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2" sheetId="16" r:id="rId1"/>
  </sheets>
  <definedNames>
    <definedName name="_xlnm.Print_Area" localSheetId="0">ta.2!$A$1:$J$101</definedName>
  </definedNames>
  <calcPr calcId="124519"/>
</workbook>
</file>

<file path=xl/calcChain.xml><?xml version="1.0" encoding="utf-8"?>
<calcChain xmlns="http://schemas.openxmlformats.org/spreadsheetml/2006/main">
  <c r="C34" i="16"/>
  <c r="B34"/>
  <c r="B20"/>
  <c r="B21"/>
  <c r="C20"/>
  <c r="D20"/>
  <c r="C13"/>
  <c r="D13"/>
  <c r="B13"/>
  <c r="C9"/>
  <c r="D9"/>
  <c r="B9"/>
  <c r="D23"/>
  <c r="D24"/>
  <c r="D25"/>
  <c r="D26"/>
  <c r="D27"/>
  <c r="D29"/>
  <c r="D30"/>
  <c r="D31"/>
  <c r="D32"/>
  <c r="C22"/>
  <c r="C23"/>
  <c r="C24"/>
  <c r="C25"/>
  <c r="C26"/>
  <c r="C27"/>
  <c r="C29"/>
  <c r="C30"/>
  <c r="C31"/>
  <c r="C32"/>
  <c r="B22"/>
  <c r="B23"/>
  <c r="B24"/>
  <c r="B25"/>
  <c r="B26"/>
  <c r="B27"/>
  <c r="B29"/>
  <c r="B30"/>
  <c r="B31"/>
  <c r="B32"/>
  <c r="D22"/>
  <c r="D21"/>
  <c r="C21"/>
</calcChain>
</file>

<file path=xl/sharedStrings.xml><?xml version="1.0" encoding="utf-8"?>
<sst xmlns="http://schemas.openxmlformats.org/spreadsheetml/2006/main" count="49" uniqueCount="25">
  <si>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</si>
  <si>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</si>
  <si>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</si>
  <si>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</si>
  <si>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</si>
  <si>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</si>
  <si>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</si>
  <si>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</si>
  <si>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</si>
  <si>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</si>
  <si>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</si>
  <si>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</si>
  <si>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</si>
  <si>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</si>
  <si>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</si>
  <si>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</si>
  <si>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</si>
  <si>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</si>
  <si>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</si>
  <si>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5.3  สายวิชาการศึกษา</t>
  </si>
  <si>
    <t xml:space="preserve">                      จำนวน</t>
  </si>
  <si>
    <t xml:space="preserve">                       ร้อยละ</t>
  </si>
  <si>
    <t>7.  อื่นๆ</t>
  </si>
  <si>
    <t>8.  ไม่ทราบ</t>
  </si>
  <si>
    <t>ที่มา : การสำรวจภาวะการทำงานของประชากร  จังหวัดอุดรธานี ไตรมาสที่ 4 (ตุลาคม- ธันวาคม) 2549</t>
  </si>
</sst>
</file>

<file path=xl/styles.xml><?xml version="1.0" encoding="utf-8"?>
<styleSheet xmlns="http://schemas.openxmlformats.org/spreadsheetml/2006/main">
  <numFmts count="7">
    <numFmt numFmtId="192" formatCode="_-* #,##0_-;\-* #,##0_-;_-* &quot;-&quot;_-;_-@_-"/>
    <numFmt numFmtId="194" formatCode="_-* #,##0.00_-;\-* #,##0.00_-;_-* &quot;-&quot;??_-;_-@_-"/>
    <numFmt numFmtId="209" formatCode="#,##0.0"/>
    <numFmt numFmtId="211" formatCode="0.0000000"/>
    <numFmt numFmtId="216" formatCode="0.0"/>
    <numFmt numFmtId="219" formatCode="#,##0__"/>
    <numFmt numFmtId="223" formatCode="_-* #,##0.0_-;\-* #,##0.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216" fontId="4" fillId="0" borderId="0" xfId="0" applyNumberFormat="1" applyFont="1" applyAlignment="1">
      <alignment vertical="center"/>
    </xf>
    <xf numFmtId="192" fontId="3" fillId="2" borderId="1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92" fontId="4" fillId="0" borderId="0" xfId="0" applyNumberFormat="1" applyFont="1" applyFill="1" applyBorder="1" applyAlignment="1">
      <alignment horizontal="center" vertical="center"/>
    </xf>
    <xf numFmtId="192" fontId="6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92" fontId="6" fillId="0" borderId="0" xfId="0" applyNumberFormat="1" applyFont="1" applyBorder="1" applyAlignment="1">
      <alignment horizontal="right"/>
    </xf>
    <xf numFmtId="209" fontId="4" fillId="0" borderId="0" xfId="0" applyNumberFormat="1" applyFont="1" applyBorder="1" applyAlignment="1" applyProtection="1">
      <alignment horizontal="left" vertical="center"/>
    </xf>
    <xf numFmtId="192" fontId="4" fillId="0" borderId="0" xfId="0" applyNumberFormat="1" applyFont="1" applyFill="1" applyBorder="1" applyAlignment="1">
      <alignment horizontal="right" vertical="center"/>
    </xf>
    <xf numFmtId="219" fontId="4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223" fontId="3" fillId="0" borderId="0" xfId="0" applyNumberFormat="1" applyFont="1" applyBorder="1" applyAlignment="1">
      <alignment horizontal="center" vertical="center"/>
    </xf>
    <xf numFmtId="223" fontId="4" fillId="0" borderId="0" xfId="0" applyNumberFormat="1" applyFont="1" applyFill="1"/>
    <xf numFmtId="0" fontId="4" fillId="0" borderId="0" xfId="0" applyFont="1" applyBorder="1" applyAlignment="1">
      <alignment vertical="center"/>
    </xf>
    <xf numFmtId="223" fontId="6" fillId="0" borderId="0" xfId="0" applyNumberFormat="1" applyFont="1" applyBorder="1" applyAlignment="1">
      <alignment horizontal="right" vertical="center"/>
    </xf>
    <xf numFmtId="216" fontId="4" fillId="0" borderId="0" xfId="0" applyNumberFormat="1" applyFont="1"/>
    <xf numFmtId="211" fontId="4" fillId="0" borderId="0" xfId="0" applyNumberFormat="1" applyFont="1"/>
    <xf numFmtId="0" fontId="4" fillId="0" borderId="2" xfId="0" applyFont="1" applyBorder="1" applyAlignment="1" applyProtection="1">
      <alignment horizontal="left" vertical="center"/>
    </xf>
    <xf numFmtId="223" fontId="6" fillId="0" borderId="2" xfId="0" applyNumberFormat="1" applyFont="1" applyBorder="1" applyAlignment="1">
      <alignment horizontal="right" vertical="center"/>
    </xf>
    <xf numFmtId="223" fontId="9" fillId="0" borderId="0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H38"/>
  <sheetViews>
    <sheetView tabSelected="1" topLeftCell="A25" workbookViewId="0">
      <selection activeCell="I22" sqref="H22:I23"/>
    </sheetView>
  </sheetViews>
  <sheetFormatPr defaultRowHeight="21.75"/>
  <cols>
    <col min="1" max="1" width="25.7109375" style="2" customWidth="1"/>
    <col min="2" max="2" width="19" style="2" customWidth="1"/>
    <col min="3" max="3" width="19.5703125" style="2" customWidth="1"/>
    <col min="4" max="4" width="15.28515625" style="2" customWidth="1"/>
    <col min="5" max="16384" width="9.140625" style="2"/>
  </cols>
  <sheetData>
    <row r="1" spans="1:4" s="3" customFormat="1">
      <c r="A1" s="1" t="s">
        <v>18</v>
      </c>
      <c r="B1" s="2"/>
      <c r="C1" s="2"/>
      <c r="D1" s="2"/>
    </row>
    <row r="2" spans="1:4" s="3" customFormat="1" ht="21">
      <c r="A2" s="4" t="s">
        <v>5</v>
      </c>
      <c r="B2" s="12" t="s">
        <v>0</v>
      </c>
      <c r="C2" s="12" t="s">
        <v>1</v>
      </c>
      <c r="D2" s="12" t="s">
        <v>2</v>
      </c>
    </row>
    <row r="3" spans="1:4" s="3" customFormat="1" ht="21">
      <c r="B3" s="33" t="s">
        <v>20</v>
      </c>
      <c r="C3" s="33"/>
      <c r="D3" s="33"/>
    </row>
    <row r="4" spans="1:4" s="6" customFormat="1">
      <c r="A4" s="5" t="s">
        <v>3</v>
      </c>
      <c r="B4" s="13">
        <v>1074027</v>
      </c>
      <c r="C4" s="13">
        <v>583370</v>
      </c>
      <c r="D4" s="13">
        <v>490657</v>
      </c>
    </row>
    <row r="5" spans="1:4" s="6" customFormat="1" ht="21" customHeight="1">
      <c r="A5" s="14" t="s">
        <v>7</v>
      </c>
      <c r="B5" s="15">
        <v>21318</v>
      </c>
      <c r="C5" s="16">
        <v>5199</v>
      </c>
      <c r="D5" s="16">
        <v>16120</v>
      </c>
    </row>
    <row r="6" spans="1:4" s="6" customFormat="1" ht="21" customHeight="1">
      <c r="A6" s="2" t="s">
        <v>6</v>
      </c>
      <c r="B6" s="15">
        <v>372595</v>
      </c>
      <c r="C6" s="16">
        <v>191116</v>
      </c>
      <c r="D6" s="16">
        <v>181480</v>
      </c>
    </row>
    <row r="7" spans="1:4" s="6" customFormat="1" ht="21" customHeight="1">
      <c r="A7" s="17" t="s">
        <v>8</v>
      </c>
      <c r="B7" s="15">
        <v>268018</v>
      </c>
      <c r="C7" s="16">
        <v>153026</v>
      </c>
      <c r="D7" s="16">
        <v>114993</v>
      </c>
    </row>
    <row r="8" spans="1:4" s="6" customFormat="1" ht="21" customHeight="1">
      <c r="A8" s="17" t="s">
        <v>9</v>
      </c>
      <c r="B8" s="15">
        <v>194651</v>
      </c>
      <c r="C8" s="16">
        <v>118509</v>
      </c>
      <c r="D8" s="16">
        <v>76142</v>
      </c>
    </row>
    <row r="9" spans="1:4" s="7" customFormat="1" ht="21" customHeight="1">
      <c r="A9" s="2" t="s">
        <v>10</v>
      </c>
      <c r="B9" s="15">
        <f>SUM(B10:B11:B12)</f>
        <v>131622</v>
      </c>
      <c r="C9" s="15">
        <f>SUM(C10:C11:C12)</f>
        <v>74023</v>
      </c>
      <c r="D9" s="15">
        <f>SUM(D10:D11:D12)</f>
        <v>57599</v>
      </c>
    </row>
    <row r="10" spans="1:4" s="7" customFormat="1" ht="21" customHeight="1">
      <c r="A10" s="18" t="s">
        <v>11</v>
      </c>
      <c r="B10" s="15">
        <v>84851</v>
      </c>
      <c r="C10" s="19">
        <v>43354</v>
      </c>
      <c r="D10" s="19">
        <v>41497</v>
      </c>
    </row>
    <row r="11" spans="1:4" s="7" customFormat="1" ht="21" customHeight="1">
      <c r="A11" s="18" t="s">
        <v>12</v>
      </c>
      <c r="B11" s="15">
        <v>45281</v>
      </c>
      <c r="C11" s="19">
        <v>29518</v>
      </c>
      <c r="D11" s="19">
        <v>15763</v>
      </c>
    </row>
    <row r="12" spans="1:4" s="7" customFormat="1" ht="21" customHeight="1">
      <c r="A12" s="20" t="s">
        <v>19</v>
      </c>
      <c r="B12" s="21">
        <v>1490</v>
      </c>
      <c r="C12" s="21">
        <v>1151</v>
      </c>
      <c r="D12" s="21">
        <v>339</v>
      </c>
    </row>
    <row r="13" spans="1:4" s="7" customFormat="1" ht="21" customHeight="1">
      <c r="A13" s="2" t="s">
        <v>14</v>
      </c>
      <c r="B13" s="15">
        <f>SUM(B14:B15:B16)</f>
        <v>84847</v>
      </c>
      <c r="C13" s="15">
        <f>SUM(C14:C15:C16)</f>
        <v>40523</v>
      </c>
      <c r="D13" s="15">
        <f>SUM(D14:D15:D16)</f>
        <v>44326</v>
      </c>
    </row>
    <row r="14" spans="1:4" s="6" customFormat="1" ht="21" customHeight="1">
      <c r="A14" s="20" t="s">
        <v>15</v>
      </c>
      <c r="B14" s="15">
        <v>40749</v>
      </c>
      <c r="C14" s="16">
        <v>20544</v>
      </c>
      <c r="D14" s="16">
        <v>20206</v>
      </c>
    </row>
    <row r="15" spans="1:4" s="6" customFormat="1" ht="21" customHeight="1">
      <c r="A15" s="20" t="s">
        <v>16</v>
      </c>
      <c r="B15" s="15">
        <v>25779</v>
      </c>
      <c r="C15" s="16">
        <v>12544</v>
      </c>
      <c r="D15" s="16">
        <v>13236</v>
      </c>
    </row>
    <row r="16" spans="1:4" s="6" customFormat="1" ht="21" customHeight="1">
      <c r="A16" s="20" t="s">
        <v>17</v>
      </c>
      <c r="B16" s="15">
        <v>18319</v>
      </c>
      <c r="C16" s="16">
        <v>7435</v>
      </c>
      <c r="D16" s="16">
        <v>10884</v>
      </c>
    </row>
    <row r="17" spans="1:8" s="6" customFormat="1" ht="21" customHeight="1">
      <c r="A17" s="18" t="s">
        <v>22</v>
      </c>
      <c r="B17" s="21" t="s">
        <v>4</v>
      </c>
      <c r="C17" s="16" t="s">
        <v>4</v>
      </c>
      <c r="D17" s="16" t="s">
        <v>4</v>
      </c>
    </row>
    <row r="18" spans="1:8" s="6" customFormat="1" ht="21" customHeight="1">
      <c r="A18" s="18" t="s">
        <v>23</v>
      </c>
      <c r="B18" s="15">
        <v>974</v>
      </c>
      <c r="C18" s="19">
        <v>974</v>
      </c>
      <c r="D18" s="19" t="s">
        <v>4</v>
      </c>
      <c r="G18" s="22"/>
    </row>
    <row r="19" spans="1:8" s="7" customFormat="1">
      <c r="B19" s="35" t="s">
        <v>21</v>
      </c>
      <c r="C19" s="35"/>
      <c r="D19" s="35"/>
    </row>
    <row r="20" spans="1:8" s="7" customFormat="1">
      <c r="A20" s="23" t="s">
        <v>3</v>
      </c>
      <c r="B20" s="24">
        <f t="shared" ref="B20:D21" si="0">B4/B$4*100</f>
        <v>100</v>
      </c>
      <c r="C20" s="24">
        <f t="shared" si="0"/>
        <v>100</v>
      </c>
      <c r="D20" s="24">
        <f t="shared" si="0"/>
        <v>100</v>
      </c>
      <c r="E20" s="25"/>
      <c r="F20" s="25"/>
      <c r="G20" s="25"/>
    </row>
    <row r="21" spans="1:8" ht="21" customHeight="1">
      <c r="A21" s="26" t="s">
        <v>7</v>
      </c>
      <c r="B21" s="27">
        <f t="shared" si="0"/>
        <v>1.9848663022437985</v>
      </c>
      <c r="C21" s="27">
        <f t="shared" si="0"/>
        <v>0.89120112450074562</v>
      </c>
      <c r="D21" s="27">
        <f t="shared" si="0"/>
        <v>3.2853908127266096</v>
      </c>
      <c r="E21" s="11"/>
      <c r="G21" s="28"/>
    </row>
    <row r="22" spans="1:8" ht="21" customHeight="1">
      <c r="A22" s="2" t="s">
        <v>6</v>
      </c>
      <c r="B22" s="27">
        <f t="shared" ref="B22:D27" si="1">B6/B$4*100</f>
        <v>34.691399750658036</v>
      </c>
      <c r="C22" s="27">
        <f t="shared" si="1"/>
        <v>32.760683614172827</v>
      </c>
      <c r="D22" s="27">
        <f t="shared" si="1"/>
        <v>36.987141730373764</v>
      </c>
      <c r="E22" s="11"/>
      <c r="F22" s="28"/>
      <c r="G22" s="28"/>
    </row>
    <row r="23" spans="1:8" ht="21" customHeight="1">
      <c r="A23" s="17" t="s">
        <v>8</v>
      </c>
      <c r="B23" s="27">
        <f t="shared" si="1"/>
        <v>24.954493695223675</v>
      </c>
      <c r="C23" s="27">
        <f t="shared" si="1"/>
        <v>26.231379741844798</v>
      </c>
      <c r="D23" s="27">
        <f t="shared" si="1"/>
        <v>23.436535094781082</v>
      </c>
      <c r="E23" s="11"/>
      <c r="G23" s="28"/>
    </row>
    <row r="24" spans="1:8" ht="21" customHeight="1">
      <c r="A24" s="17" t="s">
        <v>9</v>
      </c>
      <c r="B24" s="27">
        <f t="shared" si="1"/>
        <v>18.123473618447207</v>
      </c>
      <c r="C24" s="27">
        <f t="shared" si="1"/>
        <v>20.314551656753004</v>
      </c>
      <c r="D24" s="27">
        <f t="shared" si="1"/>
        <v>15.51837638105642</v>
      </c>
      <c r="E24" s="11"/>
      <c r="G24" s="28"/>
    </row>
    <row r="25" spans="1:8" ht="21" customHeight="1">
      <c r="A25" s="2" t="s">
        <v>10</v>
      </c>
      <c r="B25" s="27">
        <f t="shared" si="1"/>
        <v>12.254999175998368</v>
      </c>
      <c r="C25" s="27">
        <f t="shared" si="1"/>
        <v>12.688859557399249</v>
      </c>
      <c r="D25" s="27">
        <f t="shared" si="1"/>
        <v>11.739157904605458</v>
      </c>
      <c r="E25" s="11"/>
      <c r="G25" s="28"/>
    </row>
    <row r="26" spans="1:8" ht="21" customHeight="1">
      <c r="A26" s="18" t="s">
        <v>11</v>
      </c>
      <c r="B26" s="27">
        <f t="shared" si="1"/>
        <v>7.9002669392855118</v>
      </c>
      <c r="C26" s="27">
        <f t="shared" si="1"/>
        <v>7.4316471536074875</v>
      </c>
      <c r="D26" s="27">
        <f t="shared" si="1"/>
        <v>8.4574356424141506</v>
      </c>
      <c r="E26" s="11"/>
      <c r="G26" s="28"/>
    </row>
    <row r="27" spans="1:8">
      <c r="A27" s="18" t="s">
        <v>12</v>
      </c>
      <c r="B27" s="27">
        <f t="shared" si="1"/>
        <v>4.2160020185712277</v>
      </c>
      <c r="C27" s="27">
        <f t="shared" si="1"/>
        <v>5.0599105199101766</v>
      </c>
      <c r="D27" s="27">
        <f t="shared" si="1"/>
        <v>3.2126312271097732</v>
      </c>
      <c r="E27" s="11"/>
      <c r="G27" s="28"/>
    </row>
    <row r="28" spans="1:8">
      <c r="A28" s="20" t="s">
        <v>13</v>
      </c>
      <c r="B28" s="27" t="s">
        <v>4</v>
      </c>
      <c r="C28" s="27" t="s">
        <v>4</v>
      </c>
      <c r="D28" s="27" t="s">
        <v>4</v>
      </c>
      <c r="E28" s="11"/>
      <c r="G28" s="28"/>
    </row>
    <row r="29" spans="1:8" ht="21" customHeight="1">
      <c r="A29" s="2" t="s">
        <v>14</v>
      </c>
      <c r="B29" s="27">
        <f t="shared" ref="B29:C32" si="2">B13/B$4*100</f>
        <v>7.8998945091696955</v>
      </c>
      <c r="C29" s="27">
        <f t="shared" si="2"/>
        <v>6.9463633714452229</v>
      </c>
      <c r="D29" s="27">
        <f>D13/D$4*100</f>
        <v>9.0340095015458868</v>
      </c>
      <c r="E29" s="11"/>
      <c r="G29" s="28"/>
      <c r="H29" s="28"/>
    </row>
    <row r="30" spans="1:8" ht="21" customHeight="1">
      <c r="A30" s="20" t="s">
        <v>15</v>
      </c>
      <c r="B30" s="27">
        <f t="shared" si="2"/>
        <v>3.7940386973511839</v>
      </c>
      <c r="C30" s="27">
        <f t="shared" si="2"/>
        <v>3.5216072132608809</v>
      </c>
      <c r="D30" s="27">
        <f>D14/D$4*100</f>
        <v>4.1181517842403146</v>
      </c>
      <c r="E30" s="11"/>
      <c r="F30" s="28"/>
      <c r="G30" s="29"/>
    </row>
    <row r="31" spans="1:8" ht="21" customHeight="1">
      <c r="A31" s="20" t="s">
        <v>16</v>
      </c>
      <c r="B31" s="27">
        <f t="shared" si="2"/>
        <v>2.4002189889081</v>
      </c>
      <c r="C31" s="27">
        <f t="shared" si="2"/>
        <v>2.1502648404957405</v>
      </c>
      <c r="D31" s="27">
        <f>D15/D$4*100</f>
        <v>2.6976074936258936</v>
      </c>
      <c r="E31" s="11"/>
      <c r="F31" s="28"/>
      <c r="G31" s="29"/>
    </row>
    <row r="32" spans="1:8" ht="21" customHeight="1">
      <c r="A32" s="20" t="s">
        <v>17</v>
      </c>
      <c r="B32" s="27">
        <f t="shared" si="2"/>
        <v>1.7056368229104109</v>
      </c>
      <c r="C32" s="27">
        <f t="shared" si="2"/>
        <v>1.2744913176886026</v>
      </c>
      <c r="D32" s="27">
        <f>D16/D$4*100</f>
        <v>2.2182502236796782</v>
      </c>
      <c r="E32" s="11"/>
      <c r="F32" s="28"/>
      <c r="G32" s="29"/>
    </row>
    <row r="33" spans="1:7" ht="21" customHeight="1">
      <c r="A33" s="18" t="s">
        <v>22</v>
      </c>
      <c r="B33" s="27" t="s">
        <v>4</v>
      </c>
      <c r="C33" s="27" t="s">
        <v>4</v>
      </c>
      <c r="D33" s="27" t="s">
        <v>4</v>
      </c>
      <c r="E33" s="11"/>
      <c r="F33" s="28"/>
      <c r="G33" s="29"/>
    </row>
    <row r="34" spans="1:7" ht="21" customHeight="1">
      <c r="A34" s="30" t="s">
        <v>23</v>
      </c>
      <c r="B34" s="31">
        <f>B18/B$4*100</f>
        <v>9.0686733201306866E-2</v>
      </c>
      <c r="C34" s="31">
        <f>C18/C$4*100</f>
        <v>0.16696093388415587</v>
      </c>
      <c r="D34" s="31" t="s">
        <v>4</v>
      </c>
      <c r="E34" s="11"/>
      <c r="F34" s="28"/>
    </row>
    <row r="35" spans="1:7">
      <c r="A35" s="8" t="s">
        <v>24</v>
      </c>
      <c r="B35" s="9"/>
      <c r="C35" s="10"/>
      <c r="D35" s="10"/>
    </row>
    <row r="36" spans="1:7">
      <c r="D36" s="32"/>
    </row>
    <row r="37" spans="1:7" ht="23.25">
      <c r="A37" s="34"/>
      <c r="B37" s="34"/>
      <c r="C37" s="34"/>
      <c r="D37" s="34"/>
      <c r="E37" s="34"/>
    </row>
    <row r="38" spans="1:7" ht="23.25">
      <c r="A38" s="34">
        <v>14</v>
      </c>
      <c r="B38" s="34"/>
      <c r="C38" s="34"/>
      <c r="D38" s="34"/>
      <c r="E38" s="34"/>
    </row>
  </sheetData>
  <mergeCells count="4">
    <mergeCell ref="B3:D3"/>
    <mergeCell ref="B19:D19"/>
    <mergeCell ref="A37:E37"/>
    <mergeCell ref="A38:E38"/>
  </mergeCells>
  <phoneticPr fontId="2" type="noConversion"/>
  <pageMargins left="1.1023622047244095" right="0.39370078740157483" top="0.73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ta.2</vt:lpstr>
      <vt:lpstr>ta.2!Print_Area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2007-10-05T07:26:28Z</dcterms:modified>
</cp:coreProperties>
</file>