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<sst xmlns="http://schemas.openxmlformats.org/spreadsheetml/2006/main" count="72" uniqueCount="29">
  <si>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</si>
  <si>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</si>
  <si>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</si>
  <si>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</si>
  <si>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</si>
  <si>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</si>
  <si>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</si>
  <si>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</si>
  <si>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</si>
  <si>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</si>
  <si>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</si>
  <si>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</si>
  <si>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</si>
  <si>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</si>
  <si>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</si>
  <si>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</si>
  <si>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</si>
  <si>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</si>
  <si>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</si>
  <si>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</si>
  <si>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</si>
  <si>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</si>
  <si>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</si>
  <si>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</si>
  <si>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</si>
  <si>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</si>
  <si>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</si>
  <si>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</si>
  <si>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MA.0359 (ก.พ.-เม.ย.59)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</si>
</sst>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s="6" customFormat="1" ht="23.25" customHeight="1" x14ac:dyDescent="0.55000000000000004">
      <c r="A8" s="6" t="s">
        <v>20</v>
      </c>
      <c r="B8" s="31">
        <v>55502819</v>
      </c>
      <c r="C8" s="31">
        <v>2432400.85</v>
      </c>
      <c r="D8" s="31">
        <v>13603301.32</v>
      </c>
      <c r="E8" s="31">
        <v>11084476.24</v>
      </c>
      <c r="F8" s="31">
        <v>9753331.0500000007</v>
      </c>
      <c r="G8" s="31">
        <v>6912595.6600000001</v>
      </c>
      <c r="H8" s="31">
        <v>1924804.2</v>
      </c>
      <c r="I8" s="31">
        <v>7648.23</v>
      </c>
      <c r="J8" s="31">
        <v>6035136.0099999998</v>
      </c>
      <c r="K8" s="31">
        <v>2418375.64</v>
      </c>
      <c r="L8" s="31">
        <v>990298.1</v>
      </c>
      <c r="M8" s="31">
        <v>119972.59</v>
      </c>
      <c r="N8" s="31">
        <v>220479.12</v>
      </c>
      <c r="P8" s="13"/>
    </row>
    <row r="9" spans="1:16" ht="23.25" customHeight="1" x14ac:dyDescent="0.55000000000000004">
      <c r="A9" s="1" t="s">
        <v>21</v>
      </c>
      <c r="B9" s="31">
        <v>26825609</v>
      </c>
      <c r="C9" s="31">
        <v>895941.07</v>
      </c>
      <c r="D9" s="31">
        <v>5917300.8300000001</v>
      </c>
      <c r="E9" s="31">
        <v>5772601.2000000002</v>
      </c>
      <c r="F9" s="31">
        <v>5240518.1100000003</v>
      </c>
      <c r="G9" s="31">
        <v>3463247.85</v>
      </c>
      <c r="H9" s="31">
        <v>1105431.7</v>
      </c>
      <c r="I9" s="31">
        <v>4529.57</v>
      </c>
      <c r="J9" s="31">
        <v>2641542.08</v>
      </c>
      <c r="K9" s="31">
        <v>1278936.6599999999</v>
      </c>
      <c r="L9" s="31">
        <v>321339.75</v>
      </c>
      <c r="M9" s="31">
        <v>67197.25</v>
      </c>
      <c r="N9" s="31">
        <v>117022.93</v>
      </c>
      <c r="P9" s="13"/>
    </row>
    <row r="10" spans="1:16" ht="23.25" customHeight="1" x14ac:dyDescent="0.55000000000000004">
      <c r="A10" s="1" t="s">
        <v>22</v>
      </c>
      <c r="B10" s="31">
        <v>28677210</v>
      </c>
      <c r="C10" s="31">
        <v>1536459.78</v>
      </c>
      <c r="D10" s="31">
        <v>7686000.4900000002</v>
      </c>
      <c r="E10" s="31">
        <v>5311875.04</v>
      </c>
      <c r="F10" s="31">
        <v>4512812.9400000004</v>
      </c>
      <c r="G10" s="31">
        <v>3449347.8</v>
      </c>
      <c r="H10" s="31">
        <v>819372.51</v>
      </c>
      <c r="I10" s="31">
        <v>3118.66</v>
      </c>
      <c r="J10" s="31">
        <v>3393593.93</v>
      </c>
      <c r="K10" s="31">
        <v>1139438.99</v>
      </c>
      <c r="L10" s="31">
        <v>668958.35</v>
      </c>
      <c r="M10" s="31">
        <v>52775.34</v>
      </c>
      <c r="N10" s="31">
        <v>103456.19</v>
      </c>
      <c r="P10" s="13"/>
    </row>
    <row r="11" spans="1:16" s="6" customFormat="1" ht="23.25" customHeight="1" x14ac:dyDescent="0.55000000000000004">
      <c r="A11" s="15" t="s">
        <v>23</v>
      </c>
      <c r="B11" s="35">
        <v>14892137.99</v>
      </c>
      <c r="C11" s="35">
        <v>299353.25</v>
      </c>
      <c r="D11" s="35">
        <v>4967512.79</v>
      </c>
      <c r="E11" s="35">
        <v>3487189.21</v>
      </c>
      <c r="F11" s="35">
        <v>2600923.87</v>
      </c>
      <c r="G11" s="35">
        <v>1780323.78</v>
      </c>
      <c r="H11" s="35">
        <v>307625.03000000003</v>
      </c>
      <c r="I11" s="35">
        <v>402.87</v>
      </c>
      <c r="J11" s="35">
        <v>706828.80000000005</v>
      </c>
      <c r="K11" s="35">
        <v>462549.79</v>
      </c>
      <c r="L11" s="35">
        <v>272272.34999999998</v>
      </c>
      <c r="M11" s="35">
        <v>323.99</v>
      </c>
      <c r="N11" s="35">
        <v>6832.25</v>
      </c>
      <c r="P11" s="13"/>
    </row>
    <row r="12" spans="1:16" ht="23.25" customHeight="1" x14ac:dyDescent="0.55000000000000004">
      <c r="A12" s="1" t="s">
        <v>21</v>
      </c>
      <c r="B12" s="36">
        <v>7159870.9900000002</v>
      </c>
      <c r="C12" s="36">
        <v>99994.36</v>
      </c>
      <c r="D12" s="36">
        <v>2172498.11</v>
      </c>
      <c r="E12" s="36">
        <v>1780187.28</v>
      </c>
      <c r="F12" s="36">
        <v>1408825.63</v>
      </c>
      <c r="G12" s="36">
        <v>846879.92</v>
      </c>
      <c r="H12" s="36">
        <v>192450.19</v>
      </c>
      <c r="I12" s="36">
        <v>307.16000000000003</v>
      </c>
      <c r="J12" s="36">
        <v>322093.24</v>
      </c>
      <c r="K12" s="36">
        <v>232675.11</v>
      </c>
      <c r="L12" s="36">
        <v>99040.76</v>
      </c>
      <c r="M12" s="36" t="s">
        <v>24</v>
      </c>
      <c r="N12" s="36">
        <v>4919.24</v>
      </c>
      <c r="P12" s="13"/>
    </row>
    <row r="13" spans="1:16" ht="23.25" customHeight="1" x14ac:dyDescent="0.55000000000000004">
      <c r="A13" s="1" t="s">
        <v>22</v>
      </c>
      <c r="B13" s="36">
        <v>7732267</v>
      </c>
      <c r="C13" s="36">
        <v>199358.89</v>
      </c>
      <c r="D13" s="36">
        <v>2795014.68</v>
      </c>
      <c r="E13" s="36">
        <v>1707001.93</v>
      </c>
      <c r="F13" s="36">
        <v>1192098.24</v>
      </c>
      <c r="G13" s="36">
        <v>933443.86</v>
      </c>
      <c r="H13" s="36">
        <v>115174.84</v>
      </c>
      <c r="I13" s="36">
        <v>95.71</v>
      </c>
      <c r="J13" s="36">
        <v>384735.56</v>
      </c>
      <c r="K13" s="36">
        <v>229874.69</v>
      </c>
      <c r="L13" s="36">
        <v>173231.6</v>
      </c>
      <c r="M13" s="36">
        <v>323.99</v>
      </c>
      <c r="N13" s="36">
        <v>1913.01</v>
      </c>
      <c r="P13" s="13"/>
    </row>
    <row r="14" spans="1:16" s="6" customFormat="1" ht="23.25" customHeight="1" x14ac:dyDescent="0.55000000000000004">
      <c r="A14" s="16" t="s">
        <v>25</v>
      </c>
      <c r="B14" s="31">
        <v>651546</v>
      </c>
      <c r="C14" s="31">
        <v>2346.64</v>
      </c>
      <c r="D14" s="31">
        <v>172015.2</v>
      </c>
      <c r="E14" s="31">
        <v>231129.61</v>
      </c>
      <c r="F14" s="31">
        <v>108382.14</v>
      </c>
      <c r="G14" s="31">
        <v>68861.14</v>
      </c>
      <c r="H14" s="31">
        <v>6775.06</v>
      </c>
      <c r="I14" s="31" t="s">
        <v>24</v>
      </c>
      <c r="J14" s="31">
        <v>26763.27</v>
      </c>
      <c r="K14" s="31">
        <v>19888.43</v>
      </c>
      <c r="L14" s="31">
        <v>15384.51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313244</v>
      </c>
      <c r="C15" s="32">
        <v>764.41</v>
      </c>
      <c r="D15" s="32">
        <v>71226.06</v>
      </c>
      <c r="E15" s="32">
        <v>118727.57</v>
      </c>
      <c r="F15" s="32">
        <v>56201.32</v>
      </c>
      <c r="G15" s="32">
        <v>35532.32</v>
      </c>
      <c r="H15" s="32">
        <v>4033.74</v>
      </c>
      <c r="I15" s="32" t="s">
        <v>24</v>
      </c>
      <c r="J15" s="32">
        <v>11977.9</v>
      </c>
      <c r="K15" s="32">
        <v>8693.68</v>
      </c>
      <c r="L15" s="32">
        <v>6087</v>
      </c>
      <c r="M15" s="31" t="s">
        <v>24</v>
      </c>
      <c r="N15" s="31" t="s">
        <v>24</v>
      </c>
      <c r="P15" s="13"/>
    </row>
    <row r="16" spans="1:16" ht="23.25" customHeight="1" x14ac:dyDescent="0.55000000000000004">
      <c r="A16" s="18" t="s">
        <v>22</v>
      </c>
      <c r="B16" s="32">
        <v>338302</v>
      </c>
      <c r="C16" s="32">
        <v>1582.23</v>
      </c>
      <c r="D16" s="32">
        <v>100789.13</v>
      </c>
      <c r="E16" s="32">
        <v>112402.04</v>
      </c>
      <c r="F16" s="32">
        <v>52180.82</v>
      </c>
      <c r="G16" s="32">
        <v>33328.82</v>
      </c>
      <c r="H16" s="32">
        <v>2741.32</v>
      </c>
      <c r="I16" s="32" t="s">
        <v>24</v>
      </c>
      <c r="J16" s="32">
        <v>14785.37</v>
      </c>
      <c r="K16" s="32">
        <v>11194.75</v>
      </c>
      <c r="L16" s="32">
        <v>9297.51</v>
      </c>
      <c r="M16" s="31" t="s">
        <v>24</v>
      </c>
      <c r="N16" s="31" t="s">
        <v>24</v>
      </c>
      <c r="P16" s="13"/>
    </row>
    <row r="17" spans="1:16" ht="21.75" customHeight="1" x14ac:dyDescent="0.55000000000000004">
      <c r="B17" s="38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4.3824816357525913</v>
      </c>
      <c r="D18" s="19">
        <f t="shared" ref="D18:N18" si="0">(D8/$B$8)*100</f>
        <v>24.509207937708531</v>
      </c>
      <c r="E18" s="19">
        <f t="shared" si="0"/>
        <v>19.971014877640719</v>
      </c>
      <c r="F18" s="19">
        <f t="shared" si="0"/>
        <v>17.572676894123163</v>
      </c>
      <c r="G18" s="19">
        <f t="shared" si="0"/>
        <v>12.454494716745829</v>
      </c>
      <c r="H18" s="19">
        <f t="shared" si="0"/>
        <v>3.4679395293417437</v>
      </c>
      <c r="I18" s="20" t="s">
        <v>27</v>
      </c>
      <c r="J18" s="19">
        <f t="shared" si="0"/>
        <v>10.873566638119767</v>
      </c>
      <c r="K18" s="19">
        <f t="shared" si="0"/>
        <v>4.3572122706055705</v>
      </c>
      <c r="L18" s="19">
        <f t="shared" si="0"/>
        <v>1.7842302748622549</v>
      </c>
      <c r="M18" s="19">
        <f t="shared" si="0"/>
        <v>0.2161558496695456</v>
      </c>
      <c r="N18" s="19">
        <f t="shared" si="0"/>
        <v>0.39723949877212544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3.3398722467027677</v>
      </c>
      <c r="D19" s="21">
        <f t="shared" ref="D19:N19" si="1">(D9/$B$9)*100</f>
        <v>22.058402588362487</v>
      </c>
      <c r="E19" s="21">
        <f t="shared" si="1"/>
        <v>21.518994032903411</v>
      </c>
      <c r="F19" s="21">
        <f t="shared" si="1"/>
        <v>19.53550471118848</v>
      </c>
      <c r="G19" s="21">
        <f t="shared" si="1"/>
        <v>12.9102301088486</v>
      </c>
      <c r="H19" s="21">
        <f t="shared" si="1"/>
        <v>4.1208074716961685</v>
      </c>
      <c r="I19" s="20" t="s">
        <v>27</v>
      </c>
      <c r="J19" s="21">
        <f t="shared" si="1"/>
        <v>9.8470908153473804</v>
      </c>
      <c r="K19" s="21">
        <f t="shared" si="1"/>
        <v>4.7675959938132246</v>
      </c>
      <c r="L19" s="21">
        <f t="shared" si="1"/>
        <v>1.197884267976917</v>
      </c>
      <c r="M19" s="21">
        <f t="shared" si="1"/>
        <v>0.25049664296530971</v>
      </c>
      <c r="N19" s="21">
        <f t="shared" si="1"/>
        <v>0.436235874458619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5.3577728795792892</v>
      </c>
      <c r="D20" s="21">
        <f t="shared" ref="D20:N20" si="2">(D10/$B$10)*100</f>
        <v>26.801772173792358</v>
      </c>
      <c r="E20" s="21">
        <f t="shared" si="2"/>
        <v>18.5229840699287</v>
      </c>
      <c r="F20" s="21">
        <f t="shared" si="2"/>
        <v>15.736582952107266</v>
      </c>
      <c r="G20" s="21">
        <f t="shared" si="2"/>
        <v>12.028184750190132</v>
      </c>
      <c r="H20" s="21">
        <f t="shared" si="2"/>
        <v>2.8572253367743934</v>
      </c>
      <c r="I20" s="20" t="s">
        <v>27</v>
      </c>
      <c r="J20" s="21">
        <f t="shared" si="2"/>
        <v>11.833766011407665</v>
      </c>
      <c r="K20" s="21">
        <f t="shared" si="2"/>
        <v>3.9733258221423906</v>
      </c>
      <c r="L20" s="21">
        <f t="shared" si="2"/>
        <v>2.3327176876690583</v>
      </c>
      <c r="M20" s="21">
        <f t="shared" si="2"/>
        <v>0.18403233787387266</v>
      </c>
      <c r="N20" s="21">
        <f t="shared" si="2"/>
        <v>0.36076100150607399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2.0101428700231914</v>
      </c>
      <c r="D21" s="19">
        <f>(D11/$B$11)*100</f>
        <v>33.356612686074094</v>
      </c>
      <c r="E21" s="19">
        <f>(E11/$B$11)*100</f>
        <v>23.416310084835576</v>
      </c>
      <c r="F21" s="19">
        <f t="shared" ref="F21:N21" si="3">(F11/$B$11)*100</f>
        <v>17.465080378294292</v>
      </c>
      <c r="G21" s="19">
        <f t="shared" si="3"/>
        <v>11.954789709815199</v>
      </c>
      <c r="H21" s="19">
        <f t="shared" si="3"/>
        <v>2.0656874802433927</v>
      </c>
      <c r="I21" s="20" t="s">
        <v>27</v>
      </c>
      <c r="J21" s="19">
        <f t="shared" si="3"/>
        <v>4.7463218543545072</v>
      </c>
      <c r="K21" s="19">
        <f t="shared" si="3"/>
        <v>3.1059998927662367</v>
      </c>
      <c r="L21" s="19">
        <f t="shared" si="3"/>
        <v>1.828295911458983</v>
      </c>
      <c r="M21" s="33" t="s">
        <v>24</v>
      </c>
      <c r="N21" s="19">
        <f t="shared" si="3"/>
        <v>4.5878234573086971E-2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1.3965944378000588</v>
      </c>
      <c r="D22" s="21">
        <f t="shared" ref="D22:L22" si="4">(D12/$B$12)*100</f>
        <v>30.342699093800292</v>
      </c>
      <c r="E22" s="21">
        <f t="shared" si="4"/>
        <v>24.8633988305982</v>
      </c>
      <c r="F22" s="21">
        <f t="shared" si="4"/>
        <v>19.67669015220622</v>
      </c>
      <c r="G22" s="21">
        <f t="shared" si="4"/>
        <v>11.828144964941609</v>
      </c>
      <c r="H22" s="21">
        <f t="shared" si="4"/>
        <v>2.6879002466495558</v>
      </c>
      <c r="I22" s="20" t="s">
        <v>27</v>
      </c>
      <c r="J22" s="21">
        <f>(J12/$B$12)*100</f>
        <v>4.4985899948457035</v>
      </c>
      <c r="K22" s="21">
        <f t="shared" si="4"/>
        <v>3.2497109281015133</v>
      </c>
      <c r="L22" s="21">
        <f t="shared" si="4"/>
        <v>1.3832757620678859</v>
      </c>
      <c r="M22" s="33" t="s">
        <v>24</v>
      </c>
      <c r="N22" s="21">
        <f>(N12/$B$12)*100</f>
        <v>6.8705707223923038E-2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2.5782721936529094</v>
      </c>
      <c r="D23" s="21">
        <f t="shared" ref="D23:L23" si="5">(D13/$B$13)*100</f>
        <v>36.14741549923199</v>
      </c>
      <c r="E23" s="21">
        <f t="shared" si="5"/>
        <v>22.076344880485891</v>
      </c>
      <c r="F23" s="21">
        <f t="shared" si="5"/>
        <v>15.417189292609788</v>
      </c>
      <c r="G23" s="21">
        <f t="shared" si="5"/>
        <v>12.072059332664017</v>
      </c>
      <c r="H23" s="21">
        <f t="shared" si="5"/>
        <v>1.4895352165154152</v>
      </c>
      <c r="I23" s="20" t="s">
        <v>27</v>
      </c>
      <c r="J23" s="21">
        <f t="shared" si="5"/>
        <v>4.9757148841342396</v>
      </c>
      <c r="K23" s="21">
        <f t="shared" si="5"/>
        <v>2.9729274739219429</v>
      </c>
      <c r="L23" s="21">
        <f t="shared" si="5"/>
        <v>2.240372713461654</v>
      </c>
      <c r="M23" s="33" t="s">
        <v>24</v>
      </c>
      <c r="N23" s="21">
        <f t="shared" ref="N23" si="6">(N13/$B$13)*100</f>
        <v>2.4740609707347146E-2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0.36016490009914881</v>
      </c>
      <c r="D24" s="19">
        <f t="shared" ref="D24:L24" si="7">(D14/$B$14)*100</f>
        <v>26.401082962676465</v>
      </c>
      <c r="E24" s="19">
        <f t="shared" si="7"/>
        <v>35.474027927421851</v>
      </c>
      <c r="F24" s="19">
        <f t="shared" si="7"/>
        <v>16.634610603088653</v>
      </c>
      <c r="G24" s="19">
        <f t="shared" si="7"/>
        <v>10.568883854708647</v>
      </c>
      <c r="H24" s="19">
        <f t="shared" si="7"/>
        <v>1.0398436948427281</v>
      </c>
      <c r="I24" s="12" t="s">
        <v>24</v>
      </c>
      <c r="J24" s="19">
        <f t="shared" si="7"/>
        <v>4.1076562514388852</v>
      </c>
      <c r="K24" s="19">
        <f t="shared" si="7"/>
        <v>3.0524982119451276</v>
      </c>
      <c r="L24" s="19">
        <f t="shared" si="7"/>
        <v>2.36123159377849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0.24403021286920099</v>
      </c>
      <c r="D25" s="21">
        <f t="shared" ref="D25:L25" si="8">(D15/$B$15)*100</f>
        <v>22.738204083717484</v>
      </c>
      <c r="E25" s="21">
        <f t="shared" si="8"/>
        <v>37.90258392818378</v>
      </c>
      <c r="F25" s="21">
        <f t="shared" si="8"/>
        <v>17.941706784487494</v>
      </c>
      <c r="G25" s="21">
        <f t="shared" si="8"/>
        <v>11.343336185210251</v>
      </c>
      <c r="H25" s="21">
        <f t="shared" si="8"/>
        <v>1.2877309701063706</v>
      </c>
      <c r="I25" s="14" t="s">
        <v>24</v>
      </c>
      <c r="J25" s="21">
        <f t="shared" si="8"/>
        <v>3.8238242392511905</v>
      </c>
      <c r="K25" s="21">
        <f t="shared" si="8"/>
        <v>2.775369999106128</v>
      </c>
      <c r="L25" s="21">
        <f t="shared" si="8"/>
        <v>1.9432135970681004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0.46769750104935826</v>
      </c>
      <c r="D26" s="24">
        <f t="shared" ref="D26:K26" si="9">(D16/$B$16)*100</f>
        <v>29.792649762638117</v>
      </c>
      <c r="E26" s="24">
        <f>(E16/$B$16)*100</f>
        <v>33.225354860450132</v>
      </c>
      <c r="F26" s="24">
        <f t="shared" si="9"/>
        <v>15.424330923257918</v>
      </c>
      <c r="G26" s="24">
        <f t="shared" si="9"/>
        <v>9.8517951416190268</v>
      </c>
      <c r="H26" s="24">
        <f t="shared" si="9"/>
        <v>0.81031740870583091</v>
      </c>
      <c r="I26" s="25" t="s">
        <v>24</v>
      </c>
      <c r="J26" s="24">
        <f>(J16/$B$16)*100</f>
        <v>4.3704648509320076</v>
      </c>
      <c r="K26" s="24">
        <f t="shared" si="9"/>
        <v>3.3090995619298735</v>
      </c>
      <c r="L26" s="24">
        <f>(L16/$B$16)*100</f>
        <v>2.7482870334789626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2020-04-23T06:28:15Z</dcterms:modified>
</cp:coreProperties>
</file>