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2" sheetId="1" r:id="rId1"/>
  </sheets>
  <definedNames>
    <definedName name="_xlnm.Print_Area" localSheetId="0">'T-13.2'!$A$1:$N$24</definedName>
  </definedNames>
  <calcPr calcId="144525"/>
</workbook>
</file>

<file path=xl/calcChain.xml><?xml version="1.0" encoding="utf-8"?>
<calcChain xmlns="http://schemas.openxmlformats.org/spreadsheetml/2006/main">
  <c r="J14" i="1" l="1"/>
  <c r="I14" i="1"/>
  <c r="J13" i="1"/>
  <c r="J11" i="1"/>
  <c r="I11" i="1"/>
  <c r="J10" i="1"/>
  <c r="I10" i="1"/>
  <c r="J8" i="1"/>
</calcChain>
</file>

<file path=xl/sharedStrings.xml><?xml version="1.0" encoding="utf-8"?>
<sst xmlns="http://schemas.openxmlformats.org/spreadsheetml/2006/main" count="86" uniqueCount="58">
  <si>
    <t>ตาราง</t>
  </si>
  <si>
    <t>ปริมาณการจำหน่ายน้ำมันเชื้อเพลิง จำแนกตามชนิดของน้ำมันเชื้อเพลิง พ.ศ. 2557 - 2559</t>
  </si>
  <si>
    <t>Table</t>
  </si>
  <si>
    <t>Quantity of Gasoline Sold by Type of Gasoline: 2014 - 2016</t>
  </si>
  <si>
    <t>(พันลิตร  Thousand litre)</t>
  </si>
  <si>
    <t>ชนิดของน้ำมันเชื้อเพลิง</t>
  </si>
  <si>
    <t>2557</t>
  </si>
  <si>
    <t>2558</t>
  </si>
  <si>
    <t>2559</t>
  </si>
  <si>
    <t>อัตราการเปลี่ยนแปลง (Precentage change)</t>
  </si>
  <si>
    <t>Type of Gasoline</t>
  </si>
  <si>
    <t>(2014)</t>
  </si>
  <si>
    <t>(2015)</t>
  </si>
  <si>
    <t>(2016)</t>
  </si>
  <si>
    <t>2557 (2014)</t>
  </si>
  <si>
    <t>2558 (2015)</t>
  </si>
  <si>
    <t>2559 (2016)</t>
  </si>
  <si>
    <t>เบนซิน ออกเทน 91</t>
  </si>
  <si>
    <t>-</t>
  </si>
  <si>
    <t>-100</t>
  </si>
  <si>
    <t>Unleaded gasoline research octane number 91</t>
  </si>
  <si>
    <t>เบนซิน</t>
  </si>
  <si>
    <t>-4.82</t>
  </si>
  <si>
    <t>-5.56</t>
  </si>
  <si>
    <t>Unleaded gasoline</t>
  </si>
  <si>
    <t>แก๊สโซฮอล์ อี 20</t>
  </si>
  <si>
    <t>-19.19</t>
  </si>
  <si>
    <t>-35.01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</si>
  <si>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</si>
  <si>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</si>
  <si>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</si>
  <si>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</si>
  <si>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</si>
  <si>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</si>
  <si>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-22.16</t>
  </si>
  <si>
    <t>Gasohol E10 RON 95</t>
  </si>
  <si>
    <t>ดีเซลพื้นฐาน</t>
  </si>
  <si>
    <t>Base diesel</t>
  </si>
  <si>
    <t>ดีเซลหมุนเร็ว</t>
  </si>
  <si>
    <t>-5.17</t>
  </si>
  <si>
    <t>-0.33</t>
  </si>
  <si>
    <t>High speed diesel</t>
  </si>
  <si>
    <t>น้ำมันเตา</t>
  </si>
  <si>
    <t>-48.69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</si>
  <si>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</si>
  <si>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</si>
  <si>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>-24.71</t>
  </si>
  <si>
    <t>-13.57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</si>
  <si>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</si>
  <si>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</si>
  <si>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</si>
  <si>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</si>
  <si>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</si>
  <si>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</si>
  <si>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</si>
  <si>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 xml:space="preserve"> 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</si>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</sst>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3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87" fontId="2" fillId="0" borderId="2" xfId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43" fontId="5" fillId="0" borderId="2" xfId="1" quotePrefix="1" applyNumberFormat="1" applyFont="1" applyBorder="1" applyAlignment="1">
      <alignment horizontal="right"/>
    </xf>
    <xf numFmtId="43" fontId="5" fillId="0" borderId="2" xfId="1" applyNumberFormat="1" applyFont="1" applyBorder="1" applyAlignment="1">
      <alignment horizontal="right"/>
    </xf>
    <xf numFmtId="43" fontId="5" fillId="0" borderId="9" xfId="1" applyNumberFormat="1" applyFont="1" applyBorder="1" applyAlignment="1">
      <alignment horizontal="right"/>
    </xf>
    <xf numFmtId="0" fontId="5" fillId="0" borderId="10" xfId="0" applyFont="1" applyBorder="1"/>
    <xf numFmtId="187" fontId="5" fillId="0" borderId="10" xfId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43" fontId="5" fillId="0" borderId="10" xfId="1" applyNumberFormat="1" applyFont="1" applyBorder="1" applyAlignment="1">
      <alignment horizontal="right"/>
    </xf>
    <xf numFmtId="43" fontId="5" fillId="0" borderId="10" xfId="1" quotePrefix="1" applyNumberFormat="1" applyFont="1" applyBorder="1" applyAlignment="1">
      <alignment horizontal="right"/>
    </xf>
    <xf numFmtId="43" fontId="5" fillId="0" borderId="11" xfId="1" quotePrefix="1" applyNumberFormat="1" applyFont="1" applyBorder="1" applyAlignment="1">
      <alignment horizontal="right"/>
    </xf>
    <xf numFmtId="0" fontId="5" fillId="0" borderId="8" xfId="0" applyFont="1" applyBorder="1"/>
    <xf numFmtId="43" fontId="5" fillId="0" borderId="11" xfId="1" applyNumberFormat="1" applyFont="1" applyBorder="1" applyAlignment="1">
      <alignment horizontal="right"/>
    </xf>
    <xf numFmtId="0" fontId="5" fillId="0" borderId="6" xfId="0" applyFont="1" applyBorder="1"/>
    <xf numFmtId="0" fontId="5" fillId="0" borderId="12" xfId="0" applyFont="1" applyBorder="1"/>
    <xf numFmtId="0" fontId="5" fillId="0" borderId="7" xfId="0" applyFont="1" applyBorder="1"/>
    <xf numFmtId="0" fontId="5" fillId="0" borderId="13" xfId="0" applyFont="1" applyBorder="1"/>
    <xf numFmtId="0" fontId="3" fillId="0" borderId="0" xfId="0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17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4981575"/>
          <a:ext cx="11811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16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676775"/>
          <a:ext cx="1181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2463546</xdr:colOff>
      <xdr:row>0</xdr:row>
      <xdr:rowOff>0</xdr:rowOff>
    </xdr:from>
    <xdr:to>
      <xdr:col>14</xdr:col>
      <xdr:colOff>99314</xdr:colOff>
      <xdr:row>22</xdr:row>
      <xdr:rowOff>228600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9521571" y="0"/>
          <a:ext cx="569468" cy="6305550"/>
          <a:chOff x="990" y="0"/>
          <a:chExt cx="76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0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workbookViewId="0">
      <selection activeCell="P9" sqref="P9"/>
    </sheetView>
  </sheetViews>
  <sheetFormatPr defaultRowHeight="21.75" x14ac:dyDescent="0.5"/>
  <cols>
    <col min="1" max="1" width="1.7109375" style="42" customWidth="1"/>
    <col min="2" max="2" width="6" style="42" customWidth="1"/>
    <col min="3" max="3" width="5.42578125" style="42" customWidth="1"/>
    <col min="4" max="4" width="14.42578125" style="42" customWidth="1"/>
    <col min="5" max="10" width="12.85546875" style="42" customWidth="1"/>
    <col min="11" max="11" width="1.140625" style="42" customWidth="1"/>
    <col min="12" max="12" width="37.42578125" style="42" customWidth="1"/>
    <col min="13" max="13" width="1.5703125" style="6" customWidth="1"/>
    <col min="14" max="14" width="5" style="6" customWidth="1"/>
    <col min="15" max="16384" width="9.140625" style="6"/>
  </cols>
  <sheetData>
    <row r="1" spans="1:12" s="3" customFormat="1" ht="23.25" customHeight="1" x14ac:dyDescent="0.5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 ht="20.100000000000001" customHeight="1" x14ac:dyDescent="0.5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16.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</row>
    <row r="4" spans="1:12" s="15" customFormat="1" ht="22.5" customHeight="1" x14ac:dyDescent="0.45">
      <c r="A4" s="8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1" t="s">
        <v>9</v>
      </c>
      <c r="I4" s="12"/>
      <c r="J4" s="13"/>
      <c r="K4" s="14"/>
      <c r="L4" s="8" t="s">
        <v>10</v>
      </c>
    </row>
    <row r="5" spans="1:12" s="15" customFormat="1" ht="22.5" customHeight="1" x14ac:dyDescent="0.45">
      <c r="A5" s="16"/>
      <c r="B5" s="16"/>
      <c r="C5" s="16"/>
      <c r="D5" s="16"/>
      <c r="E5" s="17" t="s">
        <v>11</v>
      </c>
      <c r="F5" s="17" t="s">
        <v>12</v>
      </c>
      <c r="G5" s="17" t="s">
        <v>13</v>
      </c>
      <c r="H5" s="18" t="s">
        <v>14</v>
      </c>
      <c r="I5" s="18" t="s">
        <v>15</v>
      </c>
      <c r="J5" s="18" t="s">
        <v>16</v>
      </c>
      <c r="K5" s="19"/>
      <c r="L5" s="20"/>
    </row>
    <row r="6" spans="1:12" s="15" customFormat="1" ht="24" customHeight="1" x14ac:dyDescent="0.45">
      <c r="A6" s="21"/>
      <c r="B6" s="22" t="s">
        <v>17</v>
      </c>
      <c r="C6" s="21"/>
      <c r="D6" s="23"/>
      <c r="E6" s="24" t="s">
        <v>18</v>
      </c>
      <c r="F6" s="25" t="s">
        <v>18</v>
      </c>
      <c r="G6" s="26" t="s">
        <v>18</v>
      </c>
      <c r="H6" s="27" t="s">
        <v>19</v>
      </c>
      <c r="I6" s="28" t="s">
        <v>18</v>
      </c>
      <c r="J6" s="29" t="s">
        <v>18</v>
      </c>
      <c r="K6" s="30"/>
      <c r="L6" s="22" t="s">
        <v>20</v>
      </c>
    </row>
    <row r="7" spans="1:12" s="15" customFormat="1" ht="24" customHeight="1" x14ac:dyDescent="0.45">
      <c r="A7" s="21"/>
      <c r="B7" s="22" t="s">
        <v>21</v>
      </c>
      <c r="C7" s="21"/>
      <c r="D7" s="23"/>
      <c r="E7" s="31">
        <v>643</v>
      </c>
      <c r="F7" s="31">
        <v>612</v>
      </c>
      <c r="G7" s="32">
        <v>578</v>
      </c>
      <c r="H7" s="33">
        <v>25.145</v>
      </c>
      <c r="I7" s="34" t="s">
        <v>22</v>
      </c>
      <c r="J7" s="35" t="s">
        <v>23</v>
      </c>
      <c r="K7" s="30"/>
      <c r="L7" s="22" t="s">
        <v>24</v>
      </c>
    </row>
    <row r="8" spans="1:12" s="15" customFormat="1" ht="24" customHeight="1" x14ac:dyDescent="0.45">
      <c r="B8" s="15" t="s">
        <v>25</v>
      </c>
      <c r="D8" s="36"/>
      <c r="E8" s="31">
        <v>4242</v>
      </c>
      <c r="F8" s="31">
        <v>2757</v>
      </c>
      <c r="G8" s="32">
        <v>3099</v>
      </c>
      <c r="H8" s="34" t="s">
        <v>26</v>
      </c>
      <c r="I8" s="34" t="s">
        <v>27</v>
      </c>
      <c r="J8" s="37">
        <f>(G8-F8)/F8*100</f>
        <v>12.404787812840043</v>
      </c>
      <c r="K8" s="30"/>
      <c r="L8" s="15" t="s">
        <v>28</v>
      </c>
    </row>
    <row r="9" spans="1:12" s="15" customFormat="1" ht="24" customHeight="1" x14ac:dyDescent="0.45">
      <c r="B9" s="15" t="s">
        <v>29</v>
      </c>
      <c r="D9" s="36"/>
      <c r="E9" s="31" t="s">
        <v>18</v>
      </c>
      <c r="F9" s="31" t="s">
        <v>18</v>
      </c>
      <c r="G9" s="32" t="s">
        <v>18</v>
      </c>
      <c r="H9" s="33" t="s">
        <v>18</v>
      </c>
      <c r="I9" s="33" t="s">
        <v>18</v>
      </c>
      <c r="J9" s="37" t="s">
        <v>18</v>
      </c>
      <c r="K9" s="30"/>
      <c r="L9" s="15" t="s">
        <v>30</v>
      </c>
    </row>
    <row r="10" spans="1:12" s="15" customFormat="1" ht="24" customHeight="1" x14ac:dyDescent="0.45">
      <c r="B10" s="15" t="s">
        <v>31</v>
      </c>
      <c r="D10" s="36"/>
      <c r="E10" s="31">
        <v>7711</v>
      </c>
      <c r="F10" s="31">
        <v>8392</v>
      </c>
      <c r="G10" s="32">
        <v>8422</v>
      </c>
      <c r="H10" s="33">
        <v>1.41</v>
      </c>
      <c r="I10" s="33">
        <f>(F10-E10)/E10*100</f>
        <v>8.8315393593567624</v>
      </c>
      <c r="J10" s="37">
        <f>(G10-F10)/F10*100</f>
        <v>0.35748331744518591</v>
      </c>
      <c r="K10" s="30"/>
      <c r="L10" s="15" t="s">
        <v>32</v>
      </c>
    </row>
    <row r="11" spans="1:12" s="15" customFormat="1" ht="24" customHeight="1" x14ac:dyDescent="0.45">
      <c r="B11" s="15" t="s">
        <v>33</v>
      </c>
      <c r="D11" s="36"/>
      <c r="E11" s="31">
        <v>3256</v>
      </c>
      <c r="F11" s="31">
        <v>4303</v>
      </c>
      <c r="G11" s="32">
        <v>5133</v>
      </c>
      <c r="H11" s="34" t="s">
        <v>34</v>
      </c>
      <c r="I11" s="33">
        <f>(F11-E11)/E11*100</f>
        <v>32.156019656019659</v>
      </c>
      <c r="J11" s="37">
        <f>(G11-F11)/F11*100</f>
        <v>19.28886823146642</v>
      </c>
      <c r="K11" s="30"/>
      <c r="L11" s="15" t="s">
        <v>35</v>
      </c>
    </row>
    <row r="12" spans="1:12" s="15" customFormat="1" ht="24" customHeight="1" x14ac:dyDescent="0.45">
      <c r="B12" s="15" t="s">
        <v>36</v>
      </c>
      <c r="D12" s="36"/>
      <c r="E12" s="31" t="s">
        <v>18</v>
      </c>
      <c r="F12" s="31" t="s">
        <v>18</v>
      </c>
      <c r="G12" s="32" t="s">
        <v>18</v>
      </c>
      <c r="H12" s="33" t="s">
        <v>18</v>
      </c>
      <c r="I12" s="33" t="s">
        <v>18</v>
      </c>
      <c r="J12" s="37" t="s">
        <v>18</v>
      </c>
      <c r="K12" s="30"/>
      <c r="L12" s="15" t="s">
        <v>37</v>
      </c>
    </row>
    <row r="13" spans="1:12" s="15" customFormat="1" ht="24" customHeight="1" x14ac:dyDescent="0.45">
      <c r="B13" s="15" t="s">
        <v>38</v>
      </c>
      <c r="D13" s="36"/>
      <c r="E13" s="31">
        <v>44701</v>
      </c>
      <c r="F13" s="31">
        <v>44553</v>
      </c>
      <c r="G13" s="32">
        <v>88987</v>
      </c>
      <c r="H13" s="34" t="s">
        <v>39</v>
      </c>
      <c r="I13" s="35" t="s">
        <v>40</v>
      </c>
      <c r="J13" s="37">
        <f>(G13-F13)/F13*100</f>
        <v>99.732902385922387</v>
      </c>
      <c r="K13" s="30"/>
      <c r="L13" s="15" t="s">
        <v>41</v>
      </c>
    </row>
    <row r="14" spans="1:12" s="15" customFormat="1" ht="24" customHeight="1" x14ac:dyDescent="0.5">
      <c r="B14" s="15" t="s">
        <v>42</v>
      </c>
      <c r="D14" s="36"/>
      <c r="E14" s="31">
        <v>745</v>
      </c>
      <c r="F14" s="31">
        <v>1428</v>
      </c>
      <c r="G14" s="32">
        <v>1667</v>
      </c>
      <c r="H14" s="34" t="s">
        <v>43</v>
      </c>
      <c r="I14" s="33">
        <f>(F14-E14)/E14*100</f>
        <v>91.677852348993298</v>
      </c>
      <c r="J14" s="37">
        <f>(G14-F14)/F14*100</f>
        <v>16.736694677871146</v>
      </c>
      <c r="K14" s="30"/>
      <c r="L14" s="6" t="s">
        <v>44</v>
      </c>
    </row>
    <row r="15" spans="1:12" s="15" customFormat="1" ht="24" customHeight="1" x14ac:dyDescent="0.45">
      <c r="B15" s="15" t="s">
        <v>45</v>
      </c>
      <c r="D15" s="36"/>
      <c r="E15" s="31">
        <v>6536</v>
      </c>
      <c r="F15" s="31">
        <v>4921</v>
      </c>
      <c r="G15" s="32">
        <v>4253</v>
      </c>
      <c r="H15" s="33">
        <v>55.84</v>
      </c>
      <c r="I15" s="34" t="s">
        <v>46</v>
      </c>
      <c r="J15" s="35" t="s">
        <v>47</v>
      </c>
      <c r="K15" s="30"/>
      <c r="L15" s="15" t="s">
        <v>48</v>
      </c>
    </row>
    <row r="16" spans="1:12" s="15" customFormat="1" ht="24" customHeight="1" x14ac:dyDescent="0.45">
      <c r="B16" s="15" t="s">
        <v>49</v>
      </c>
      <c r="D16" s="36"/>
      <c r="E16" s="31" t="s">
        <v>18</v>
      </c>
      <c r="F16" s="31" t="s">
        <v>18</v>
      </c>
      <c r="G16" s="32" t="s">
        <v>18</v>
      </c>
      <c r="H16" s="33" t="s">
        <v>18</v>
      </c>
      <c r="I16" s="33" t="s">
        <v>18</v>
      </c>
      <c r="J16" s="37" t="s">
        <v>18</v>
      </c>
      <c r="K16" s="30"/>
      <c r="L16" s="15" t="s">
        <v>50</v>
      </c>
    </row>
    <row r="17" spans="1:12" s="15" customFormat="1" ht="24" customHeight="1" x14ac:dyDescent="0.45">
      <c r="B17" s="15" t="s">
        <v>51</v>
      </c>
      <c r="D17" s="36"/>
      <c r="E17" s="31" t="s">
        <v>18</v>
      </c>
      <c r="F17" s="31" t="s">
        <v>18</v>
      </c>
      <c r="G17" s="32" t="s">
        <v>18</v>
      </c>
      <c r="H17" s="33" t="s">
        <v>18</v>
      </c>
      <c r="I17" s="33" t="s">
        <v>18</v>
      </c>
      <c r="J17" s="37" t="s">
        <v>18</v>
      </c>
      <c r="K17" s="30"/>
      <c r="L17" s="15" t="s">
        <v>52</v>
      </c>
    </row>
    <row r="18" spans="1:12" s="15" customFormat="1" ht="8.25" customHeight="1" x14ac:dyDescent="0.45">
      <c r="A18" s="38"/>
      <c r="B18" s="38"/>
      <c r="C18" s="38"/>
      <c r="D18" s="39"/>
      <c r="E18" s="38"/>
      <c r="F18" s="40"/>
      <c r="G18" s="40"/>
      <c r="H18" s="40"/>
      <c r="I18" s="40"/>
      <c r="J18" s="41"/>
      <c r="K18" s="40"/>
      <c r="L18" s="38"/>
    </row>
    <row r="19" spans="1:12" ht="21.95" customHeight="1" x14ac:dyDescent="0.5">
      <c r="C19" s="15" t="s">
        <v>53</v>
      </c>
      <c r="H19" s="15"/>
    </row>
    <row r="20" spans="1:12" ht="18.95" customHeight="1" x14ac:dyDescent="0.5">
      <c r="C20" s="15" t="s">
        <v>54</v>
      </c>
      <c r="H20" s="43"/>
      <c r="J20" s="42" t="s">
        <v>55</v>
      </c>
    </row>
    <row r="21" spans="1:12" ht="18.95" customHeight="1" x14ac:dyDescent="0.5">
      <c r="C21" s="43" t="s">
        <v>56</v>
      </c>
    </row>
    <row r="22" spans="1:12" ht="18.95" customHeight="1" x14ac:dyDescent="0.5">
      <c r="B22" s="43" t="s">
        <v>57</v>
      </c>
    </row>
  </sheetData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2017-08-30T03:37:47Z</dcterms:created>
  <dcterms:modified xsi:type="dcterms:W3CDTF">2017-08-30T03:37:58Z</dcterms:modified>
</cp:coreProperties>
</file>