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<sst xmlns="http://schemas.openxmlformats.org/spreadsheetml/2006/main" count="72" uniqueCount="29">
  <si>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</si>
  <si>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</si>
  <si>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</si>
  <si>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</si>
  <si>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</si>
  <si>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</si>
  <si>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</si>
  <si>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</si>
  <si>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</si>
  <si>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</si>
  <si>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</si>
  <si>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</si>
  <si>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</si>
  <si>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</si>
  <si>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</si>
  <si>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</si>
  <si>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</si>
  <si>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</si>
  <si>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</si>
  <si>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</si>
  <si>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</si>
  <si>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</si>
  <si>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</si>
  <si>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</si>
  <si>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</si>
  <si>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</si>
  <si>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</si>
  <si>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</si>
  <si>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MA.01059 (ก.ย -พ.ย.59)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</si>
</sst>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55714843.009999998</v>
      </c>
      <c r="C8" s="31">
        <v>2367088.2599999998</v>
      </c>
      <c r="D8" s="31">
        <v>13596972.460000001</v>
      </c>
      <c r="E8" s="31">
        <v>10909458.58</v>
      </c>
      <c r="F8" s="31">
        <v>9916608.9399999995</v>
      </c>
      <c r="G8" s="31">
        <v>7004110.5099999998</v>
      </c>
      <c r="H8" s="31">
        <v>2001205.77</v>
      </c>
      <c r="I8" s="31">
        <v>5755.53</v>
      </c>
      <c r="J8" s="31">
        <v>6068079.7599999998</v>
      </c>
      <c r="K8" s="31">
        <v>2436936.42</v>
      </c>
      <c r="L8" s="31">
        <v>1114601.83</v>
      </c>
      <c r="M8" s="31">
        <v>87683.54</v>
      </c>
      <c r="N8" s="31">
        <v>206341.4</v>
      </c>
      <c r="P8" s="13"/>
    </row>
    <row r="9" spans="1:16" ht="23.25" customHeight="1" x14ac:dyDescent="0.55000000000000004">
      <c r="A9" s="1" t="s">
        <v>21</v>
      </c>
      <c r="B9" s="31">
        <v>26920314.010000002</v>
      </c>
      <c r="C9" s="31">
        <v>852070.99</v>
      </c>
      <c r="D9" s="31">
        <v>5908986.1799999997</v>
      </c>
      <c r="E9" s="31">
        <v>5711237.1600000001</v>
      </c>
      <c r="F9" s="31">
        <v>5284990.46</v>
      </c>
      <c r="G9" s="31">
        <v>3501354.64</v>
      </c>
      <c r="H9" s="31">
        <v>1139290.44</v>
      </c>
      <c r="I9" s="31">
        <v>3809.33</v>
      </c>
      <c r="J9" s="31">
        <v>2677655.77</v>
      </c>
      <c r="K9" s="31">
        <v>1301127.17</v>
      </c>
      <c r="L9" s="31">
        <v>377773.63</v>
      </c>
      <c r="M9" s="31">
        <v>45380.22</v>
      </c>
      <c r="N9" s="31">
        <v>116638.01</v>
      </c>
      <c r="P9" s="13"/>
    </row>
    <row r="10" spans="1:16" ht="23.25" customHeight="1" x14ac:dyDescent="0.55000000000000004">
      <c r="A10" s="1" t="s">
        <v>22</v>
      </c>
      <c r="B10" s="31">
        <v>28794529</v>
      </c>
      <c r="C10" s="31">
        <v>1515017.27</v>
      </c>
      <c r="D10" s="31">
        <v>7687986.2800000003</v>
      </c>
      <c r="E10" s="31">
        <v>5198221.42</v>
      </c>
      <c r="F10" s="31">
        <v>4631618.4800000004</v>
      </c>
      <c r="G10" s="31">
        <v>3502755.87</v>
      </c>
      <c r="H10" s="31">
        <v>861915.33</v>
      </c>
      <c r="I10" s="31">
        <v>1946.2</v>
      </c>
      <c r="J10" s="31">
        <v>3390423.99</v>
      </c>
      <c r="K10" s="31">
        <v>1135809.25</v>
      </c>
      <c r="L10" s="31">
        <v>736828.2</v>
      </c>
      <c r="M10" s="31">
        <v>42303.33</v>
      </c>
      <c r="N10" s="31">
        <v>89703.4</v>
      </c>
      <c r="P10" s="13"/>
    </row>
    <row r="11" spans="1:16" s="6" customFormat="1" ht="23.25" customHeight="1" x14ac:dyDescent="0.55000000000000004">
      <c r="A11" s="15" t="s">
        <v>23</v>
      </c>
      <c r="B11" s="35">
        <v>14917247.01</v>
      </c>
      <c r="C11" s="35">
        <v>302623.71000000002</v>
      </c>
      <c r="D11" s="35">
        <v>5003333.01</v>
      </c>
      <c r="E11" s="35">
        <v>3506428.75</v>
      </c>
      <c r="F11" s="35">
        <v>2604757.1800000002</v>
      </c>
      <c r="G11" s="35">
        <v>1720660.38</v>
      </c>
      <c r="H11" s="35">
        <v>321580.42</v>
      </c>
      <c r="I11" s="35">
        <v>632.97</v>
      </c>
      <c r="J11" s="35">
        <v>690646.98</v>
      </c>
      <c r="K11" s="35">
        <v>439905.99</v>
      </c>
      <c r="L11" s="35">
        <v>318376.58</v>
      </c>
      <c r="M11" s="35">
        <v>721.21</v>
      </c>
      <c r="N11" s="35">
        <v>7579.83</v>
      </c>
      <c r="P11" s="13"/>
    </row>
    <row r="12" spans="1:16" ht="23.25" customHeight="1" x14ac:dyDescent="0.55000000000000004">
      <c r="A12" s="1" t="s">
        <v>21</v>
      </c>
      <c r="B12" s="36">
        <v>7170103</v>
      </c>
      <c r="C12" s="36">
        <v>98246.7</v>
      </c>
      <c r="D12" s="36">
        <v>2213092.41</v>
      </c>
      <c r="E12" s="36">
        <v>1818774.79</v>
      </c>
      <c r="F12" s="36">
        <v>1356520.27</v>
      </c>
      <c r="G12" s="36">
        <v>839625.46</v>
      </c>
      <c r="H12" s="36">
        <v>181548.04</v>
      </c>
      <c r="I12" s="36">
        <v>63.15</v>
      </c>
      <c r="J12" s="36">
        <v>308270.65000000002</v>
      </c>
      <c r="K12" s="36">
        <v>226586.58</v>
      </c>
      <c r="L12" s="36">
        <v>121096.24</v>
      </c>
      <c r="M12" s="36">
        <v>721.21</v>
      </c>
      <c r="N12" s="36">
        <v>5557.49</v>
      </c>
      <c r="P12" s="13"/>
    </row>
    <row r="13" spans="1:16" ht="23.25" customHeight="1" x14ac:dyDescent="0.55000000000000004">
      <c r="A13" s="1" t="s">
        <v>22</v>
      </c>
      <c r="B13" s="36">
        <v>7747144.0099999998</v>
      </c>
      <c r="C13" s="36">
        <v>204377.01</v>
      </c>
      <c r="D13" s="36">
        <v>2790240.6</v>
      </c>
      <c r="E13" s="36">
        <v>1687653.95</v>
      </c>
      <c r="F13" s="36">
        <v>1248236.8999999999</v>
      </c>
      <c r="G13" s="36">
        <v>881034.92</v>
      </c>
      <c r="H13" s="36">
        <v>140032.38</v>
      </c>
      <c r="I13" s="36">
        <v>569.80999999999995</v>
      </c>
      <c r="J13" s="36">
        <v>382376.34</v>
      </c>
      <c r="K13" s="36">
        <v>213319.41</v>
      </c>
      <c r="L13" s="36">
        <v>197280.34</v>
      </c>
      <c r="M13" s="31" t="s">
        <v>24</v>
      </c>
      <c r="N13" s="36">
        <v>2022.34</v>
      </c>
      <c r="P13" s="13"/>
    </row>
    <row r="14" spans="1:16" s="6" customFormat="1" ht="23.25" customHeight="1" x14ac:dyDescent="0.55000000000000004">
      <c r="A14" s="16" t="s">
        <v>25</v>
      </c>
      <c r="B14" s="31">
        <v>652205</v>
      </c>
      <c r="C14" s="31">
        <v>3968.84</v>
      </c>
      <c r="D14" s="31">
        <v>170998.53</v>
      </c>
      <c r="E14" s="31">
        <v>215229.85</v>
      </c>
      <c r="F14" s="31">
        <v>103278.75</v>
      </c>
      <c r="G14" s="31">
        <v>81916.73</v>
      </c>
      <c r="H14" s="31">
        <v>11071.55</v>
      </c>
      <c r="I14" s="31" t="s">
        <v>24</v>
      </c>
      <c r="J14" s="31">
        <v>25308.07</v>
      </c>
      <c r="K14" s="31">
        <v>18499.72</v>
      </c>
      <c r="L14" s="31">
        <v>21932.959999999999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313468</v>
      </c>
      <c r="C15" s="32">
        <v>904.62</v>
      </c>
      <c r="D15" s="32">
        <v>74198.69</v>
      </c>
      <c r="E15" s="32">
        <v>103997.61</v>
      </c>
      <c r="F15" s="32">
        <v>54657.74</v>
      </c>
      <c r="G15" s="32">
        <v>41849.21</v>
      </c>
      <c r="H15" s="32">
        <v>7524.71</v>
      </c>
      <c r="I15" s="31" t="s">
        <v>24</v>
      </c>
      <c r="J15" s="32">
        <v>11528.36</v>
      </c>
      <c r="K15" s="32">
        <v>9738.34</v>
      </c>
      <c r="L15" s="32">
        <v>9068.7099999999991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338737</v>
      </c>
      <c r="C16" s="32">
        <v>3064.22</v>
      </c>
      <c r="D16" s="32">
        <v>96799.85</v>
      </c>
      <c r="E16" s="32">
        <v>111232.24</v>
      </c>
      <c r="F16" s="32">
        <v>48621.01</v>
      </c>
      <c r="G16" s="32">
        <v>40067.51</v>
      </c>
      <c r="H16" s="32">
        <v>3546.84</v>
      </c>
      <c r="I16" s="31" t="s">
        <v>24</v>
      </c>
      <c r="J16" s="32">
        <v>13779.71</v>
      </c>
      <c r="K16" s="32">
        <v>8761.3799999999992</v>
      </c>
      <c r="L16" s="32">
        <v>12864.25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4.2485774564152363</v>
      </c>
      <c r="D18" s="19">
        <f t="shared" ref="D18:N18" si="0">(D8/$B$8)*100</f>
        <v>24.404578251363905</v>
      </c>
      <c r="E18" s="19">
        <f t="shared" si="0"/>
        <v>19.580883640005791</v>
      </c>
      <c r="F18" s="19">
        <f t="shared" si="0"/>
        <v>17.79886364971021</v>
      </c>
      <c r="G18" s="19">
        <f t="shared" si="0"/>
        <v>12.571354654526917</v>
      </c>
      <c r="H18" s="19">
        <f t="shared" si="0"/>
        <v>3.5918718637344327</v>
      </c>
      <c r="I18" s="20" t="s">
        <v>27</v>
      </c>
      <c r="J18" s="19">
        <f t="shared" si="0"/>
        <v>10.891316267212435</v>
      </c>
      <c r="K18" s="19">
        <f t="shared" si="0"/>
        <v>4.373944694706589</v>
      </c>
      <c r="L18" s="19">
        <f t="shared" si="0"/>
        <v>2.0005473762170443</v>
      </c>
      <c r="M18" s="19">
        <f t="shared" si="0"/>
        <v>0.15737913859734304</v>
      </c>
      <c r="N18" s="19">
        <f t="shared" si="0"/>
        <v>0.37035265443171894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3.1651599222931948</v>
      </c>
      <c r="D19" s="21">
        <f t="shared" ref="D19:N19" si="1">(D9/$B$9)*100</f>
        <v>21.949915509176481</v>
      </c>
      <c r="E19" s="21">
        <f t="shared" si="1"/>
        <v>21.21534376559822</v>
      </c>
      <c r="F19" s="21">
        <f t="shared" si="1"/>
        <v>19.63197924822423</v>
      </c>
      <c r="G19" s="21">
        <f t="shared" si="1"/>
        <v>13.00636626563629</v>
      </c>
      <c r="H19" s="21">
        <f t="shared" si="1"/>
        <v>4.2320845127467361</v>
      </c>
      <c r="I19" s="20" t="s">
        <v>27</v>
      </c>
      <c r="J19" s="21">
        <f t="shared" si="1"/>
        <v>9.9465993190322379</v>
      </c>
      <c r="K19" s="21">
        <f t="shared" si="1"/>
        <v>4.8332540605457819</v>
      </c>
      <c r="L19" s="21">
        <f t="shared" si="1"/>
        <v>1.4033032076062324</v>
      </c>
      <c r="M19" s="21">
        <f t="shared" si="1"/>
        <v>0.168572402176077</v>
      </c>
      <c r="N19" s="21">
        <f t="shared" si="1"/>
        <v>0.43327135766942704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5.2614761297189476</v>
      </c>
      <c r="D20" s="21">
        <f t="shared" ref="D20:N20" si="2">(D10/$B$10)*100</f>
        <v>26.699468777558405</v>
      </c>
      <c r="E20" s="21">
        <f t="shared" si="2"/>
        <v>18.052809337496022</v>
      </c>
      <c r="F20" s="21">
        <f t="shared" si="2"/>
        <v>16.085064214802753</v>
      </c>
      <c r="G20" s="21">
        <f t="shared" si="2"/>
        <v>12.164657633399734</v>
      </c>
      <c r="H20" s="21">
        <f t="shared" si="2"/>
        <v>2.9933301913012711</v>
      </c>
      <c r="I20" s="20" t="s">
        <v>27</v>
      </c>
      <c r="J20" s="21">
        <f t="shared" si="2"/>
        <v>11.774542275027317</v>
      </c>
      <c r="K20" s="21">
        <f t="shared" si="2"/>
        <v>3.9445314420666513</v>
      </c>
      <c r="L20" s="21">
        <f t="shared" si="2"/>
        <v>2.5589173554462374</v>
      </c>
      <c r="M20" s="21">
        <f t="shared" si="2"/>
        <v>0.14691447114832126</v>
      </c>
      <c r="N20" s="21">
        <f t="shared" si="2"/>
        <v>0.31152931864244071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2.0286833743326209</v>
      </c>
      <c r="D21" s="19">
        <f>(D11/$B$11)*100</f>
        <v>33.540592353575299</v>
      </c>
      <c r="E21" s="19">
        <f>(E11/$B$11)*100</f>
        <v>23.505870403898342</v>
      </c>
      <c r="F21" s="19">
        <f t="shared" ref="F21:N21" si="3">(F11/$B$11)*100</f>
        <v>17.461379960081523</v>
      </c>
      <c r="G21" s="19">
        <f t="shared" si="3"/>
        <v>11.534704619736667</v>
      </c>
      <c r="H21" s="19">
        <f t="shared" si="3"/>
        <v>2.1557625196152062</v>
      </c>
      <c r="I21" s="20" t="s">
        <v>27</v>
      </c>
      <c r="J21" s="19">
        <f t="shared" si="3"/>
        <v>4.6298554923506625</v>
      </c>
      <c r="K21" s="19">
        <f t="shared" si="3"/>
        <v>2.9489757037950932</v>
      </c>
      <c r="L21" s="19">
        <f t="shared" si="3"/>
        <v>2.1342850982260431</v>
      </c>
      <c r="M21" s="33" t="s">
        <v>24</v>
      </c>
      <c r="N21" s="19">
        <f t="shared" si="3"/>
        <v>5.0812525896492482E-2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1.3702271780475122</v>
      </c>
      <c r="D22" s="21">
        <f t="shared" ref="D22:L22" si="4">(D12/$B$12)*100</f>
        <v>30.865559532408394</v>
      </c>
      <c r="E22" s="21">
        <f t="shared" si="4"/>
        <v>25.366090138454076</v>
      </c>
      <c r="F22" s="21">
        <f t="shared" si="4"/>
        <v>18.919118316710374</v>
      </c>
      <c r="G22" s="21">
        <f t="shared" si="4"/>
        <v>11.710089241395833</v>
      </c>
      <c r="H22" s="21">
        <f t="shared" si="4"/>
        <v>2.5320143936565489</v>
      </c>
      <c r="I22" s="20" t="s">
        <v>27</v>
      </c>
      <c r="J22" s="21">
        <f>(J12/$B$12)*100</f>
        <v>4.2993894229971321</v>
      </c>
      <c r="K22" s="21">
        <f t="shared" si="4"/>
        <v>3.1601579503111736</v>
      </c>
      <c r="L22" s="21">
        <f t="shared" si="4"/>
        <v>1.6889051663553509</v>
      </c>
      <c r="M22" s="33" t="s">
        <v>24</v>
      </c>
      <c r="N22" s="21">
        <f>(N12/$B$12)*100</f>
        <v>7.750920732937866E-2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2.6380948867891254</v>
      </c>
      <c r="D23" s="21">
        <f t="shared" ref="D23:L23" si="5">(D13/$B$13)*100</f>
        <v>36.016377085521611</v>
      </c>
      <c r="E23" s="21">
        <f t="shared" si="5"/>
        <v>21.784207803825247</v>
      </c>
      <c r="F23" s="21">
        <f t="shared" si="5"/>
        <v>16.112220172863417</v>
      </c>
      <c r="G23" s="21">
        <f t="shared" si="5"/>
        <v>11.372383408166439</v>
      </c>
      <c r="H23" s="21">
        <f t="shared" si="5"/>
        <v>1.8075355230165653</v>
      </c>
      <c r="I23" s="20" t="s">
        <v>27</v>
      </c>
      <c r="J23" s="21">
        <f t="shared" si="5"/>
        <v>4.9357071393849052</v>
      </c>
      <c r="K23" s="21">
        <f t="shared" si="5"/>
        <v>2.753523230298129</v>
      </c>
      <c r="L23" s="21">
        <f t="shared" si="5"/>
        <v>2.5464911939851755</v>
      </c>
      <c r="M23" s="33" t="s">
        <v>24</v>
      </c>
      <c r="N23" s="21">
        <f t="shared" ref="N23" si="6">(N13/$B$13)*100</f>
        <v>2.6104329510198428E-2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0.60852646023872869</v>
      </c>
      <c r="D24" s="19">
        <f t="shared" ref="D24:L24" si="7">(D14/$B$14)*100</f>
        <v>26.218524850315468</v>
      </c>
      <c r="E24" s="19">
        <f t="shared" si="7"/>
        <v>33.000337317254548</v>
      </c>
      <c r="F24" s="19">
        <f t="shared" si="7"/>
        <v>15.835320183071275</v>
      </c>
      <c r="G24" s="19">
        <f t="shared" si="7"/>
        <v>12.559966574926595</v>
      </c>
      <c r="H24" s="19">
        <f t="shared" si="7"/>
        <v>1.6975567497949262</v>
      </c>
      <c r="I24" s="12" t="s">
        <v>24</v>
      </c>
      <c r="J24" s="19">
        <f t="shared" si="7"/>
        <v>3.8803857682783787</v>
      </c>
      <c r="K24" s="19">
        <f t="shared" si="7"/>
        <v>2.8364885273801947</v>
      </c>
      <c r="L24" s="19">
        <f t="shared" si="7"/>
        <v>3.36289356873989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0.28858448071254483</v>
      </c>
      <c r="D25" s="21">
        <f t="shared" ref="D25:L25" si="8">(D15/$B$15)*100</f>
        <v>23.670259803233503</v>
      </c>
      <c r="E25" s="21">
        <f t="shared" si="8"/>
        <v>33.176467773425038</v>
      </c>
      <c r="F25" s="21">
        <f t="shared" si="8"/>
        <v>17.436465604144601</v>
      </c>
      <c r="G25" s="21">
        <f t="shared" si="8"/>
        <v>13.350393022573275</v>
      </c>
      <c r="H25" s="21">
        <f t="shared" si="8"/>
        <v>2.400471499483201</v>
      </c>
      <c r="I25" s="14" t="s">
        <v>24</v>
      </c>
      <c r="J25" s="21">
        <f t="shared" si="8"/>
        <v>3.677683208493371</v>
      </c>
      <c r="K25" s="21">
        <f t="shared" si="8"/>
        <v>3.1066456544208658</v>
      </c>
      <c r="L25" s="21">
        <f t="shared" si="8"/>
        <v>2.8930257633953063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0.90460150500240588</v>
      </c>
      <c r="D26" s="24">
        <f t="shared" ref="D26:K26" si="9">(D16/$B$16)*100</f>
        <v>28.576698146349528</v>
      </c>
      <c r="E26" s="24">
        <f>(E16/$B$16)*100</f>
        <v>32.837345787439816</v>
      </c>
      <c r="F26" s="24">
        <f t="shared" si="9"/>
        <v>14.353616522552896</v>
      </c>
      <c r="G26" s="24">
        <f t="shared" si="9"/>
        <v>11.828501167572483</v>
      </c>
      <c r="H26" s="24">
        <f t="shared" si="9"/>
        <v>1.04707782143669</v>
      </c>
      <c r="I26" s="25" t="s">
        <v>24</v>
      </c>
      <c r="J26" s="24">
        <f>(J16/$B$16)*100</f>
        <v>4.0679671839804925</v>
      </c>
      <c r="K26" s="24">
        <f t="shared" si="9"/>
        <v>2.5864844997741612</v>
      </c>
      <c r="L26" s="24">
        <f>(L16/$B$16)*100</f>
        <v>3.7977103180343454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2020-04-23T06:52:21Z</dcterms:modified>
</cp:coreProperties>
</file>