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<sst xmlns="http://schemas.openxmlformats.org/spreadsheetml/2006/main" count="72" uniqueCount="29">
  <si>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</si>
  <si>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</si>
  <si>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</si>
  <si>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</si>
  <si>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</si>
  <si>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</si>
  <si>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</si>
  <si>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</si>
  <si>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</si>
  <si>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</si>
  <si>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</si>
  <si>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</si>
  <si>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</si>
  <si>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</si>
  <si>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</si>
  <si>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</si>
  <si>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</si>
  <si>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</si>
  <si>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</si>
  <si>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</si>
  <si>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</si>
  <si>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</si>
  <si>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</si>
  <si>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</si>
  <si>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</si>
  <si>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</si>
  <si>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</si>
  <si>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</si>
  <si>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MA.0759 ( มิ.ย - ส.ค.59)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</si>
</sst>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55633147</v>
      </c>
      <c r="C8" s="31">
        <v>2380545.34</v>
      </c>
      <c r="D8" s="31">
        <v>13637847.5</v>
      </c>
      <c r="E8" s="31">
        <v>10881631.869999999</v>
      </c>
      <c r="F8" s="31">
        <v>9872728.2400000002</v>
      </c>
      <c r="G8" s="31">
        <v>6978242.1600000001</v>
      </c>
      <c r="H8" s="31">
        <v>2022727.83</v>
      </c>
      <c r="I8" s="31">
        <v>10128.92</v>
      </c>
      <c r="J8" s="31">
        <v>5989277.5700000003</v>
      </c>
      <c r="K8" s="31">
        <v>2489397.23</v>
      </c>
      <c r="L8" s="31">
        <v>1096876.8</v>
      </c>
      <c r="M8" s="31">
        <v>61667.519999999997</v>
      </c>
      <c r="N8" s="31">
        <v>212076.01</v>
      </c>
      <c r="P8" s="13"/>
    </row>
    <row r="9" spans="1:16" ht="23.25" customHeight="1" x14ac:dyDescent="0.55000000000000004">
      <c r="A9" s="1" t="s">
        <v>21</v>
      </c>
      <c r="B9" s="31">
        <v>26884023.989999998</v>
      </c>
      <c r="C9" s="31">
        <v>875607.01</v>
      </c>
      <c r="D9" s="31">
        <v>5935938.8399999999</v>
      </c>
      <c r="E9" s="31">
        <v>5693776.2199999997</v>
      </c>
      <c r="F9" s="31">
        <v>5195690.74</v>
      </c>
      <c r="G9" s="31">
        <v>3536230.07</v>
      </c>
      <c r="H9" s="31">
        <v>1129362.3799999999</v>
      </c>
      <c r="I9" s="31">
        <v>3872.23</v>
      </c>
      <c r="J9" s="31">
        <v>2651035.2599999998</v>
      </c>
      <c r="K9" s="31">
        <v>1329124.6200000001</v>
      </c>
      <c r="L9" s="31">
        <v>375162.01</v>
      </c>
      <c r="M9" s="31">
        <v>30208.29</v>
      </c>
      <c r="N9" s="31">
        <v>128016.31</v>
      </c>
      <c r="P9" s="13"/>
    </row>
    <row r="10" spans="1:16" ht="23.25" customHeight="1" x14ac:dyDescent="0.55000000000000004">
      <c r="A10" s="1" t="s">
        <v>22</v>
      </c>
      <c r="B10" s="31">
        <v>28749123.010000002</v>
      </c>
      <c r="C10" s="31">
        <v>1504938.34</v>
      </c>
      <c r="D10" s="31">
        <v>7701908.6600000001</v>
      </c>
      <c r="E10" s="31">
        <v>5187855.6500000004</v>
      </c>
      <c r="F10" s="31">
        <v>4677037.5</v>
      </c>
      <c r="G10" s="31">
        <v>3442012.08</v>
      </c>
      <c r="H10" s="31">
        <v>893365.45</v>
      </c>
      <c r="I10" s="31">
        <v>6256.69</v>
      </c>
      <c r="J10" s="31">
        <v>3338242.31</v>
      </c>
      <c r="K10" s="31">
        <v>1160272.6100000001</v>
      </c>
      <c r="L10" s="31">
        <v>721714.79</v>
      </c>
      <c r="M10" s="31">
        <v>31459.23</v>
      </c>
      <c r="N10" s="31">
        <v>84059.7</v>
      </c>
      <c r="P10" s="13"/>
    </row>
    <row r="11" spans="1:16" s="6" customFormat="1" ht="23.25" customHeight="1" x14ac:dyDescent="0.55000000000000004">
      <c r="A11" s="15" t="s">
        <v>23</v>
      </c>
      <c r="B11" s="35">
        <v>14909807.01</v>
      </c>
      <c r="C11" s="35">
        <v>306448.71999999997</v>
      </c>
      <c r="D11" s="35">
        <v>4997089.17</v>
      </c>
      <c r="E11" s="35">
        <v>3498474.28</v>
      </c>
      <c r="F11" s="35">
        <v>2587303.48</v>
      </c>
      <c r="G11" s="35">
        <v>1727086.8</v>
      </c>
      <c r="H11" s="35">
        <v>307758</v>
      </c>
      <c r="I11" s="35">
        <v>1722.77</v>
      </c>
      <c r="J11" s="35">
        <v>707207.11</v>
      </c>
      <c r="K11" s="35">
        <v>449220.84</v>
      </c>
      <c r="L11" s="35">
        <v>322153.34999999998</v>
      </c>
      <c r="M11" s="35">
        <v>577.61</v>
      </c>
      <c r="N11" s="35">
        <v>4764.88</v>
      </c>
      <c r="P11" s="13"/>
    </row>
    <row r="12" spans="1:16" ht="23.25" customHeight="1" x14ac:dyDescent="0.55000000000000004">
      <c r="A12" s="1" t="s">
        <v>21</v>
      </c>
      <c r="B12" s="36">
        <v>7167143</v>
      </c>
      <c r="C12" s="36">
        <v>114435.4</v>
      </c>
      <c r="D12" s="36">
        <v>2209397.5099999998</v>
      </c>
      <c r="E12" s="36">
        <v>1817626.47</v>
      </c>
      <c r="F12" s="36">
        <v>1323432.2</v>
      </c>
      <c r="G12" s="36">
        <v>846514</v>
      </c>
      <c r="H12" s="36">
        <v>178484.35</v>
      </c>
      <c r="I12" s="36">
        <v>431.96</v>
      </c>
      <c r="J12" s="36">
        <v>322018.65999999997</v>
      </c>
      <c r="K12" s="36">
        <v>228621.47</v>
      </c>
      <c r="L12" s="36">
        <v>122922.31</v>
      </c>
      <c r="M12" s="36">
        <v>577.61</v>
      </c>
      <c r="N12" s="36">
        <v>2681.06</v>
      </c>
      <c r="P12" s="13"/>
    </row>
    <row r="13" spans="1:16" ht="23.25" customHeight="1" x14ac:dyDescent="0.55000000000000004">
      <c r="A13" s="1" t="s">
        <v>22</v>
      </c>
      <c r="B13" s="36">
        <v>7742664.0099999998</v>
      </c>
      <c r="C13" s="36">
        <v>192013.32</v>
      </c>
      <c r="D13" s="36">
        <v>2787691.66</v>
      </c>
      <c r="E13" s="36">
        <v>1680847.81</v>
      </c>
      <c r="F13" s="36">
        <v>1263871.28</v>
      </c>
      <c r="G13" s="36">
        <v>880572.81</v>
      </c>
      <c r="H13" s="36">
        <v>129273.65</v>
      </c>
      <c r="I13" s="36">
        <v>1290.81</v>
      </c>
      <c r="J13" s="36">
        <v>385188.45</v>
      </c>
      <c r="K13" s="36">
        <v>220599.37</v>
      </c>
      <c r="L13" s="36">
        <v>199231.03</v>
      </c>
      <c r="M13" s="31" t="s">
        <v>24</v>
      </c>
      <c r="N13" s="36">
        <v>2083.8200000000002</v>
      </c>
      <c r="P13" s="13"/>
    </row>
    <row r="14" spans="1:16" s="6" customFormat="1" ht="23.25" customHeight="1" x14ac:dyDescent="0.55000000000000004">
      <c r="A14" s="16" t="s">
        <v>25</v>
      </c>
      <c r="B14" s="31">
        <v>652093</v>
      </c>
      <c r="C14" s="31">
        <v>2934.41</v>
      </c>
      <c r="D14" s="31">
        <v>183251.66</v>
      </c>
      <c r="E14" s="31">
        <v>215442.57</v>
      </c>
      <c r="F14" s="31">
        <v>107511.6</v>
      </c>
      <c r="G14" s="31">
        <v>70636.28</v>
      </c>
      <c r="H14" s="31">
        <v>11463.03</v>
      </c>
      <c r="I14" s="31" t="s">
        <v>24</v>
      </c>
      <c r="J14" s="31">
        <v>23046.93</v>
      </c>
      <c r="K14" s="31">
        <v>19840.88</v>
      </c>
      <c r="L14" s="31">
        <v>17965.64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313445</v>
      </c>
      <c r="C15" s="32">
        <v>705.57</v>
      </c>
      <c r="D15" s="32">
        <v>80559.38</v>
      </c>
      <c r="E15" s="32">
        <v>105945.72</v>
      </c>
      <c r="F15" s="32">
        <v>54835.47</v>
      </c>
      <c r="G15" s="32">
        <v>35525.94</v>
      </c>
      <c r="H15" s="32">
        <v>6837.39</v>
      </c>
      <c r="I15" s="31" t="s">
        <v>24</v>
      </c>
      <c r="J15" s="32">
        <v>11757.19</v>
      </c>
      <c r="K15" s="32">
        <v>10697.16</v>
      </c>
      <c r="L15" s="32">
        <v>6581.18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338648</v>
      </c>
      <c r="C16" s="32">
        <v>2228.83</v>
      </c>
      <c r="D16" s="32">
        <v>102692.28</v>
      </c>
      <c r="E16" s="32">
        <v>109496.85</v>
      </c>
      <c r="F16" s="32">
        <v>52676.13</v>
      </c>
      <c r="G16" s="32">
        <v>35110.339999999997</v>
      </c>
      <c r="H16" s="32">
        <v>4625.6400000000003</v>
      </c>
      <c r="I16" s="31" t="s">
        <v>24</v>
      </c>
      <c r="J16" s="32">
        <v>11289.74</v>
      </c>
      <c r="K16" s="32">
        <v>9143.7199999999993</v>
      </c>
      <c r="L16" s="32">
        <v>11384.46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4.2790053562851655</v>
      </c>
      <c r="D18" s="19">
        <f t="shared" ref="D18:N18" si="0">(D8/$B$8)*100</f>
        <v>24.513888275994887</v>
      </c>
      <c r="E18" s="19">
        <f t="shared" si="0"/>
        <v>19.559619501661484</v>
      </c>
      <c r="F18" s="19">
        <f t="shared" si="0"/>
        <v>17.746125776418868</v>
      </c>
      <c r="G18" s="19">
        <f t="shared" si="0"/>
        <v>12.543317314046606</v>
      </c>
      <c r="H18" s="19">
        <f t="shared" si="0"/>
        <v>3.6358321236078921</v>
      </c>
      <c r="I18" s="20" t="s">
        <v>27</v>
      </c>
      <c r="J18" s="19">
        <f t="shared" si="0"/>
        <v>10.765663804709808</v>
      </c>
      <c r="K18" s="19">
        <f t="shared" si="0"/>
        <v>4.4746654903415761</v>
      </c>
      <c r="L18" s="19">
        <f t="shared" si="0"/>
        <v>1.9716245784190494</v>
      </c>
      <c r="M18" s="19">
        <f t="shared" si="0"/>
        <v>0.11084672236859078</v>
      </c>
      <c r="N18" s="19">
        <f t="shared" si="0"/>
        <v>0.38120441038505337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3.2569789787633647</v>
      </c>
      <c r="D19" s="21">
        <f t="shared" ref="D19:N19" si="1">(D9/$B$9)*100</f>
        <v>22.079800413092848</v>
      </c>
      <c r="E19" s="21">
        <f t="shared" si="1"/>
        <v>21.179032655669044</v>
      </c>
      <c r="F19" s="21">
        <f t="shared" si="1"/>
        <v>19.326313434077548</v>
      </c>
      <c r="G19" s="21">
        <f t="shared" si="1"/>
        <v>13.153648692306497</v>
      </c>
      <c r="H19" s="21">
        <f t="shared" si="1"/>
        <v>4.2008680710152868</v>
      </c>
      <c r="I19" s="20" t="s">
        <v>27</v>
      </c>
      <c r="J19" s="21">
        <f t="shared" si="1"/>
        <v>9.8610061536401705</v>
      </c>
      <c r="K19" s="21">
        <f t="shared" si="1"/>
        <v>4.9439199298973699</v>
      </c>
      <c r="L19" s="21">
        <f t="shared" si="1"/>
        <v>1.395483094865368</v>
      </c>
      <c r="M19" s="21">
        <f t="shared" si="1"/>
        <v>0.11236520995233648</v>
      </c>
      <c r="N19" s="21">
        <f t="shared" si="1"/>
        <v>0.47617986819093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5.2347278192678335</v>
      </c>
      <c r="D20" s="21">
        <f t="shared" ref="D20:N20" si="2">(D10/$B$10)*100</f>
        <v>26.790064717177607</v>
      </c>
      <c r="E20" s="21">
        <f t="shared" si="2"/>
        <v>18.045265757134484</v>
      </c>
      <c r="F20" s="21">
        <f t="shared" si="2"/>
        <v>16.268452774622567</v>
      </c>
      <c r="G20" s="21">
        <f t="shared" si="2"/>
        <v>11.972581142049938</v>
      </c>
      <c r="H20" s="21">
        <f t="shared" si="2"/>
        <v>3.1074528766990723</v>
      </c>
      <c r="I20" s="20" t="s">
        <v>27</v>
      </c>
      <c r="J20" s="21">
        <f t="shared" si="2"/>
        <v>11.611631801216465</v>
      </c>
      <c r="K20" s="21">
        <f t="shared" si="2"/>
        <v>4.0358539270794962</v>
      </c>
      <c r="L20" s="21">
        <f t="shared" si="2"/>
        <v>2.510388889946177</v>
      </c>
      <c r="M20" s="21">
        <f t="shared" si="2"/>
        <v>0.10942674664913195</v>
      </c>
      <c r="N20" s="21">
        <f t="shared" si="2"/>
        <v>0.29239048429672426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2.0553500108650971</v>
      </c>
      <c r="D21" s="19">
        <f>(D11/$B$11)*100</f>
        <v>33.51545172012257</v>
      </c>
      <c r="E21" s="19">
        <f>(E11/$B$11)*100</f>
        <v>23.46424925321686</v>
      </c>
      <c r="F21" s="19">
        <f t="shared" ref="F21:N21" si="3">(F11/$B$11)*100</f>
        <v>17.35303131867969</v>
      </c>
      <c r="G21" s="19">
        <f t="shared" si="3"/>
        <v>11.583562408565342</v>
      </c>
      <c r="H21" s="19">
        <f t="shared" si="3"/>
        <v>2.0641313451849972</v>
      </c>
      <c r="I21" s="20" t="s">
        <v>27</v>
      </c>
      <c r="J21" s="19">
        <f t="shared" si="3"/>
        <v>4.7432345001224796</v>
      </c>
      <c r="K21" s="19">
        <f t="shared" si="3"/>
        <v>3.0129218956268704</v>
      </c>
      <c r="L21" s="19">
        <f t="shared" si="3"/>
        <v>2.1606808846280297</v>
      </c>
      <c r="M21" s="33" t="s">
        <v>24</v>
      </c>
      <c r="N21" s="19">
        <f t="shared" si="3"/>
        <v>3.1958025994596698E-2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1.5966669006046061</v>
      </c>
      <c r="D22" s="21">
        <f t="shared" ref="D22:L22" si="4">(D12/$B$12)*100</f>
        <v>30.826753561356313</v>
      </c>
      <c r="E22" s="21">
        <f t="shared" si="4"/>
        <v>25.360544222432846</v>
      </c>
      <c r="F22" s="21">
        <f t="shared" si="4"/>
        <v>18.46526851773433</v>
      </c>
      <c r="G22" s="21">
        <f t="shared" si="4"/>
        <v>11.811038233784368</v>
      </c>
      <c r="H22" s="21">
        <f t="shared" si="4"/>
        <v>2.490313783330401</v>
      </c>
      <c r="I22" s="20" t="s">
        <v>27</v>
      </c>
      <c r="J22" s="21">
        <f>(J12/$B$12)*100</f>
        <v>4.4929850011364358</v>
      </c>
      <c r="K22" s="21">
        <f t="shared" si="4"/>
        <v>3.1898550091717159</v>
      </c>
      <c r="L22" s="21">
        <f t="shared" si="4"/>
        <v>1.7150810301957138</v>
      </c>
      <c r="M22" s="33" t="s">
        <v>24</v>
      </c>
      <c r="N22" s="21">
        <f>(N12/$B$12)*100</f>
        <v>3.7407653230862002E-2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2.4799386845665286</v>
      </c>
      <c r="D23" s="21">
        <f t="shared" ref="D23:L23" si="5">(D13/$B$13)*100</f>
        <v>36.004295890917788</v>
      </c>
      <c r="E23" s="21">
        <f t="shared" si="5"/>
        <v>21.708908042879159</v>
      </c>
      <c r="F23" s="21">
        <f t="shared" si="5"/>
        <v>16.323467973912507</v>
      </c>
      <c r="G23" s="21">
        <f t="shared" si="5"/>
        <v>11.372995248956954</v>
      </c>
      <c r="H23" s="21">
        <f t="shared" si="5"/>
        <v>1.6696275317259959</v>
      </c>
      <c r="I23" s="20" t="s">
        <v>27</v>
      </c>
      <c r="J23" s="21">
        <f t="shared" si="5"/>
        <v>4.9748826696148996</v>
      </c>
      <c r="K23" s="21">
        <f t="shared" si="5"/>
        <v>2.8491404213728759</v>
      </c>
      <c r="L23" s="21">
        <f t="shared" si="5"/>
        <v>2.5731586666124753</v>
      </c>
      <c r="M23" s="33" t="s">
        <v>24</v>
      </c>
      <c r="N23" s="21">
        <f t="shared" ref="N23" si="6">(N13/$B$13)*100</f>
        <v>2.6913475740502912E-2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0.44999869650494634</v>
      </c>
      <c r="D24" s="19">
        <f t="shared" ref="D24:L24" si="7">(D14/$B$14)*100</f>
        <v>28.10207439736357</v>
      </c>
      <c r="E24" s="19">
        <f t="shared" si="7"/>
        <v>33.038626392247735</v>
      </c>
      <c r="F24" s="19">
        <f t="shared" si="7"/>
        <v>16.487157506674663</v>
      </c>
      <c r="G24" s="19">
        <f t="shared" si="7"/>
        <v>10.832240186599149</v>
      </c>
      <c r="H24" s="19">
        <f t="shared" si="7"/>
        <v>1.757882694646316</v>
      </c>
      <c r="I24" s="12" t="s">
        <v>24</v>
      </c>
      <c r="J24" s="19">
        <f t="shared" si="7"/>
        <v>3.534301088955103</v>
      </c>
      <c r="K24" s="19">
        <f t="shared" si="7"/>
        <v>3.0426457575836579</v>
      </c>
      <c r="L24" s="19">
        <f t="shared" si="7"/>
        <v>2.7550732794248671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0.22510169248193462</v>
      </c>
      <c r="D25" s="21">
        <f t="shared" ref="D25:L25" si="8">(D15/$B$15)*100</f>
        <v>25.701280926478333</v>
      </c>
      <c r="E25" s="21">
        <f t="shared" si="8"/>
        <v>33.800417936161047</v>
      </c>
      <c r="F25" s="21">
        <f t="shared" si="8"/>
        <v>17.494447191692323</v>
      </c>
      <c r="G25" s="21">
        <f t="shared" si="8"/>
        <v>11.334026703249375</v>
      </c>
      <c r="H25" s="21">
        <f t="shared" si="8"/>
        <v>2.1813683421333887</v>
      </c>
      <c r="I25" s="14" t="s">
        <v>24</v>
      </c>
      <c r="J25" s="21">
        <f t="shared" si="8"/>
        <v>3.7509579033004199</v>
      </c>
      <c r="K25" s="21">
        <f t="shared" si="8"/>
        <v>3.4127709805548023</v>
      </c>
      <c r="L25" s="21">
        <f t="shared" si="8"/>
        <v>2.0996283239483802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0.65815537076846753</v>
      </c>
      <c r="D26" s="24">
        <f t="shared" ref="D26:K26" si="9">(D16/$B$16)*100</f>
        <v>30.324195034371972</v>
      </c>
      <c r="E26" s="24">
        <f>(E16/$B$16)*100</f>
        <v>32.333529210271436</v>
      </c>
      <c r="F26" s="24">
        <f t="shared" si="9"/>
        <v>15.554832746686825</v>
      </c>
      <c r="G26" s="24">
        <f t="shared" si="9"/>
        <v>10.367797831376532</v>
      </c>
      <c r="H26" s="24">
        <f t="shared" si="9"/>
        <v>1.365913869268385</v>
      </c>
      <c r="I26" s="25" t="s">
        <v>24</v>
      </c>
      <c r="J26" s="24">
        <f>(J16/$B$16)*100</f>
        <v>3.3337683966832814</v>
      </c>
      <c r="K26" s="24">
        <f t="shared" si="9"/>
        <v>2.7000661453780914</v>
      </c>
      <c r="L26" s="24">
        <f>(L16/$B$16)*100</f>
        <v>3.3617384422763457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2020-04-23T06:42:41Z</dcterms:modified>
</cp:coreProperties>
</file>