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2.2" sheetId="1" r:id="rId1"/>
  </sheets>
  <definedNames>
    <definedName name="_xlnm.Print_Area" localSheetId="0">'T-12.2'!$A$1:$P$23</definedName>
  </definedNames>
  <calcPr calcId="144525"/>
</workbook>
</file>

<file path=xl/calcChain.xml><?xml version="1.0" encoding="utf-8"?>
<calcChain xmlns="http://schemas.openxmlformats.org/spreadsheetml/2006/main">
  <c r="N15" i="1" l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N11" i="1"/>
  <c r="M11" i="1"/>
  <c r="L11" i="1"/>
  <c r="K11" i="1"/>
  <c r="J10" i="1"/>
  <c r="N10" i="1" s="1"/>
  <c r="I10" i="1"/>
  <c r="M10" i="1" s="1"/>
  <c r="H10" i="1"/>
  <c r="L10" i="1" s="1"/>
  <c r="G10" i="1"/>
  <c r="K10" i="1" s="1"/>
  <c r="F10" i="1"/>
  <c r="E10" i="1"/>
</calcChain>
</file>

<file path=xl/sharedStrings.xml><?xml version="1.0" encoding="utf-8"?>
<sst xmlns="http://schemas.openxmlformats.org/spreadsheetml/2006/main" count="72" uniqueCount="34">
  <si>
    <t>ตาราง</t>
  </si>
  <si>
    <t>สถานประกอบการ และลูกจ้าง จำแนกตามขนาดของสถานประกอบการ พ.ศ. 2557 - 2559</t>
  </si>
  <si>
    <t>Table</t>
  </si>
  <si>
    <t>Establishment and Employee by Size of Establishment: 2014- 2016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</si>
  <si>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</si>
  <si>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</si>
  <si>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</si>
  <si>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(2014)</t>
  </si>
  <si>
    <t>(2015)</t>
  </si>
  <si>
    <t>(2016)</t>
  </si>
  <si>
    <t>2558 (2015)</t>
  </si>
  <si>
    <t>2559 (2016)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</si>
  <si>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</si>
  <si>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</si>
  <si>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</si>
  <si>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</si>
  <si>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</si>
  <si>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</si>
  <si>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</si>
  <si>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-6.10</t>
  </si>
  <si>
    <t>-7.01</t>
  </si>
  <si>
    <t>10 - 19</t>
  </si>
  <si>
    <t>20 - 49</t>
  </si>
  <si>
    <t>50 - 99</t>
  </si>
  <si>
    <t>100 - 299</t>
  </si>
  <si>
    <t>-</t>
  </si>
  <si>
    <t>-5.63</t>
  </si>
  <si>
    <t>-20.00</t>
  </si>
  <si>
    <t>-19.07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</si>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</sst>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9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14" xfId="1" applyNumberFormat="1" applyFont="1" applyBorder="1" applyAlignment="1">
      <alignment horizontal="right"/>
    </xf>
    <xf numFmtId="43" fontId="2" fillId="0" borderId="5" xfId="1" quotePrefix="1" applyFont="1" applyBorder="1" applyAlignment="1">
      <alignment horizontal="right"/>
    </xf>
    <xf numFmtId="0" fontId="8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187" fontId="4" fillId="0" borderId="14" xfId="1" applyNumberFormat="1" applyFont="1" applyBorder="1" applyAlignment="1">
      <alignment horizontal="right"/>
    </xf>
    <xf numFmtId="187" fontId="4" fillId="0" borderId="14" xfId="1" applyNumberFormat="1" applyFont="1" applyBorder="1" applyAlignment="1"/>
    <xf numFmtId="43" fontId="4" fillId="0" borderId="5" xfId="1" quotePrefix="1" applyFont="1" applyBorder="1" applyAlignment="1">
      <alignment horizontal="right"/>
    </xf>
    <xf numFmtId="0" fontId="8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6" fillId="0" borderId="0" xfId="0" applyFont="1" applyBorder="1" applyAlignment="1"/>
    <xf numFmtId="187" fontId="6" fillId="0" borderId="14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187" fontId="4" fillId="0" borderId="5" xfId="1" quotePrefix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5" xfId="1" applyFont="1" applyBorder="1" applyAlignment="1">
      <alignment horizontal="right"/>
    </xf>
    <xf numFmtId="0" fontId="4" fillId="0" borderId="7" xfId="0" applyFont="1" applyBorder="1"/>
    <xf numFmtId="0" fontId="6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7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3150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22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485775" cy="62769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workbookViewId="0">
      <pane ySplit="8" topLeftCell="A12" activePane="bottomLeft" state="frozen"/>
      <selection pane="bottomLeft" activeCell="G26" sqref="G26"/>
    </sheetView>
  </sheetViews>
  <sheetFormatPr defaultRowHeight="21.75" x14ac:dyDescent="0.5"/>
  <cols>
    <col min="1" max="1" width="1.7109375" style="60" customWidth="1"/>
    <col min="2" max="2" width="5.85546875" style="60" customWidth="1"/>
    <col min="3" max="3" width="5.28515625" style="60" customWidth="1"/>
    <col min="4" max="4" width="13.7109375" style="60" customWidth="1"/>
    <col min="5" max="10" width="11.85546875" style="60" customWidth="1"/>
    <col min="11" max="14" width="11.140625" style="60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20.100000000000001" customHeight="1" x14ac:dyDescent="0.5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 x14ac:dyDescent="0.45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 x14ac:dyDescent="0.45">
      <c r="A5" s="15"/>
      <c r="B5" s="15"/>
      <c r="C5" s="15"/>
      <c r="D5" s="16"/>
      <c r="E5" s="17">
        <v>2557</v>
      </c>
      <c r="F5" s="16"/>
      <c r="G5" s="17">
        <v>2558</v>
      </c>
      <c r="H5" s="16"/>
      <c r="I5" s="17">
        <v>2559</v>
      </c>
      <c r="J5" s="16"/>
      <c r="K5" s="18" t="s">
        <v>6</v>
      </c>
      <c r="L5" s="19"/>
      <c r="M5" s="19"/>
      <c r="N5" s="19"/>
      <c r="O5" s="13"/>
    </row>
    <row r="6" spans="1:15" s="14" customFormat="1" ht="21" customHeight="1" x14ac:dyDescent="0.45">
      <c r="A6" s="15"/>
      <c r="B6" s="15"/>
      <c r="C6" s="15"/>
      <c r="D6" s="16"/>
      <c r="E6" s="20" t="s">
        <v>7</v>
      </c>
      <c r="F6" s="21"/>
      <c r="G6" s="20" t="s">
        <v>8</v>
      </c>
      <c r="H6" s="21"/>
      <c r="I6" s="20" t="s">
        <v>9</v>
      </c>
      <c r="J6" s="21"/>
      <c r="K6" s="22" t="s">
        <v>10</v>
      </c>
      <c r="L6" s="23"/>
      <c r="M6" s="22" t="s">
        <v>11</v>
      </c>
      <c r="N6" s="24"/>
      <c r="O6" s="13"/>
    </row>
    <row r="7" spans="1:15" s="14" customFormat="1" ht="20.25" customHeight="1" x14ac:dyDescent="0.45">
      <c r="A7" s="15"/>
      <c r="B7" s="15"/>
      <c r="C7" s="15"/>
      <c r="D7" s="16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5" t="s">
        <v>13</v>
      </c>
      <c r="M7" s="25" t="s">
        <v>12</v>
      </c>
      <c r="N7" s="26" t="s">
        <v>13</v>
      </c>
      <c r="O7" s="13"/>
    </row>
    <row r="8" spans="1:15" s="14" customFormat="1" ht="20.25" customHeight="1" x14ac:dyDescent="0.45">
      <c r="A8" s="27"/>
      <c r="B8" s="27"/>
      <c r="C8" s="27"/>
      <c r="D8" s="21"/>
      <c r="E8" s="28" t="s">
        <v>14</v>
      </c>
      <c r="F8" s="28" t="s">
        <v>15</v>
      </c>
      <c r="G8" s="28" t="s">
        <v>14</v>
      </c>
      <c r="H8" s="28" t="s">
        <v>15</v>
      </c>
      <c r="I8" s="28" t="s">
        <v>14</v>
      </c>
      <c r="J8" s="28" t="s">
        <v>15</v>
      </c>
      <c r="K8" s="28" t="s">
        <v>14</v>
      </c>
      <c r="L8" s="28" t="s">
        <v>15</v>
      </c>
      <c r="M8" s="28" t="s">
        <v>14</v>
      </c>
      <c r="N8" s="29" t="s">
        <v>15</v>
      </c>
      <c r="O8" s="13"/>
    </row>
    <row r="9" spans="1:15" s="14" customFormat="1" ht="9" customHeight="1" x14ac:dyDescent="0.45">
      <c r="A9" s="30"/>
      <c r="B9" s="30"/>
      <c r="C9" s="30"/>
      <c r="D9" s="31"/>
      <c r="E9" s="32"/>
      <c r="F9" s="32"/>
      <c r="G9" s="32"/>
      <c r="H9" s="32"/>
      <c r="I9" s="32"/>
      <c r="J9" s="32"/>
      <c r="K9" s="32"/>
      <c r="L9" s="33"/>
      <c r="M9" s="33"/>
      <c r="N9" s="33"/>
      <c r="O9" s="13"/>
    </row>
    <row r="10" spans="1:15" s="38" customFormat="1" ht="25.5" customHeight="1" x14ac:dyDescent="0.45">
      <c r="A10" s="34" t="s">
        <v>16</v>
      </c>
      <c r="B10" s="34"/>
      <c r="C10" s="34"/>
      <c r="D10" s="35"/>
      <c r="E10" s="36">
        <f t="shared" ref="E10:I10" si="0">SUM(E11:E19)</f>
        <v>908</v>
      </c>
      <c r="F10" s="36">
        <f t="shared" si="0"/>
        <v>7210</v>
      </c>
      <c r="G10" s="36">
        <f t="shared" si="0"/>
        <v>969</v>
      </c>
      <c r="H10" s="36">
        <f t="shared" si="0"/>
        <v>7394</v>
      </c>
      <c r="I10" s="36">
        <f t="shared" si="0"/>
        <v>1039</v>
      </c>
      <c r="J10" s="36">
        <f>SUM(J11:J19)</f>
        <v>8423</v>
      </c>
      <c r="K10" s="37">
        <f>(G10-E10)/E10*100</f>
        <v>6.7180616740088102</v>
      </c>
      <c r="L10" s="37">
        <f>(H10-F10)/F10*100</f>
        <v>2.5520110957004163</v>
      </c>
      <c r="M10" s="37">
        <f>(I10-G10)/G10*100</f>
        <v>7.2239422084623319</v>
      </c>
      <c r="N10" s="37">
        <f>(J10-H10)/H10*100</f>
        <v>13.916689207465513</v>
      </c>
    </row>
    <row r="11" spans="1:15" s="44" customFormat="1" ht="30.75" customHeight="1" x14ac:dyDescent="0.45">
      <c r="A11" s="39" t="s">
        <v>17</v>
      </c>
      <c r="B11" s="39"/>
      <c r="C11" s="39"/>
      <c r="D11" s="40"/>
      <c r="E11" s="41">
        <v>589</v>
      </c>
      <c r="F11" s="41">
        <v>1141</v>
      </c>
      <c r="G11" s="41">
        <v>651</v>
      </c>
      <c r="H11" s="41">
        <v>1252</v>
      </c>
      <c r="I11" s="42">
        <v>695</v>
      </c>
      <c r="J11" s="42">
        <v>1346</v>
      </c>
      <c r="K11" s="43">
        <f>(G11-E11)/E11*100</f>
        <v>10.526315789473683</v>
      </c>
      <c r="L11" s="43">
        <f>(H11-F11)/F11*100</f>
        <v>9.7283085013146362</v>
      </c>
      <c r="M11" s="43">
        <f>(I11-G11)/G11*100</f>
        <v>6.7588325652841785</v>
      </c>
      <c r="N11" s="43">
        <f t="shared" ref="N11:N15" si="1">(J11-H11)/H11*100</f>
        <v>7.5079872204472844</v>
      </c>
    </row>
    <row r="12" spans="1:15" s="44" customFormat="1" ht="30.75" customHeight="1" x14ac:dyDescent="0.45">
      <c r="A12" s="45" t="s">
        <v>18</v>
      </c>
      <c r="B12" s="45"/>
      <c r="C12" s="45"/>
      <c r="D12" s="46"/>
      <c r="E12" s="41">
        <v>213</v>
      </c>
      <c r="F12" s="41">
        <v>1456</v>
      </c>
      <c r="G12" s="41">
        <v>200</v>
      </c>
      <c r="H12" s="41">
        <v>1354</v>
      </c>
      <c r="I12" s="42">
        <v>217</v>
      </c>
      <c r="J12" s="42">
        <v>1480</v>
      </c>
      <c r="K12" s="43" t="s">
        <v>19</v>
      </c>
      <c r="L12" s="43" t="s">
        <v>20</v>
      </c>
      <c r="M12" s="43">
        <f t="shared" ref="M12:M15" si="2">(I12-G12)/G12*100</f>
        <v>8.5</v>
      </c>
      <c r="N12" s="43">
        <f t="shared" si="1"/>
        <v>9.3057607090103396</v>
      </c>
    </row>
    <row r="13" spans="1:15" s="47" customFormat="1" ht="30.75" customHeight="1" x14ac:dyDescent="0.45">
      <c r="A13" s="45" t="s">
        <v>21</v>
      </c>
      <c r="B13" s="45"/>
      <c r="C13" s="45"/>
      <c r="D13" s="46"/>
      <c r="E13" s="41">
        <v>55</v>
      </c>
      <c r="F13" s="41">
        <v>736</v>
      </c>
      <c r="G13" s="41">
        <v>64</v>
      </c>
      <c r="H13" s="41">
        <v>856</v>
      </c>
      <c r="I13" s="42">
        <v>70</v>
      </c>
      <c r="J13" s="42">
        <v>916</v>
      </c>
      <c r="K13" s="43">
        <f>(G13-E13)/E13*100</f>
        <v>16.363636363636363</v>
      </c>
      <c r="L13" s="43">
        <f t="shared" ref="L13:L15" si="3">(H13-F13)/F13*100</f>
        <v>16.304347826086957</v>
      </c>
      <c r="M13" s="43">
        <f t="shared" si="2"/>
        <v>9.375</v>
      </c>
      <c r="N13" s="43">
        <f t="shared" si="1"/>
        <v>7.009345794392523</v>
      </c>
    </row>
    <row r="14" spans="1:15" s="47" customFormat="1" ht="30.75" customHeight="1" x14ac:dyDescent="0.45">
      <c r="A14" s="45" t="s">
        <v>22</v>
      </c>
      <c r="B14" s="45"/>
      <c r="C14" s="45"/>
      <c r="D14" s="46"/>
      <c r="E14" s="41">
        <v>36</v>
      </c>
      <c r="F14" s="41">
        <v>1095</v>
      </c>
      <c r="G14" s="41">
        <v>38</v>
      </c>
      <c r="H14" s="41">
        <v>1131</v>
      </c>
      <c r="I14" s="42">
        <v>41</v>
      </c>
      <c r="J14" s="42">
        <v>1219</v>
      </c>
      <c r="K14" s="43">
        <f>(G14-E14)/E14*100</f>
        <v>5.5555555555555554</v>
      </c>
      <c r="L14" s="43">
        <f t="shared" si="3"/>
        <v>3.2876712328767121</v>
      </c>
      <c r="M14" s="43">
        <f t="shared" si="2"/>
        <v>7.8947368421052628</v>
      </c>
      <c r="N14" s="43">
        <f t="shared" si="1"/>
        <v>7.7807250221043329</v>
      </c>
    </row>
    <row r="15" spans="1:15" s="47" customFormat="1" ht="30.75" customHeight="1" x14ac:dyDescent="0.45">
      <c r="A15" s="45" t="s">
        <v>23</v>
      </c>
      <c r="B15" s="45"/>
      <c r="C15" s="45"/>
      <c r="D15" s="46"/>
      <c r="E15" s="41">
        <v>8</v>
      </c>
      <c r="F15" s="41">
        <v>584</v>
      </c>
      <c r="G15" s="41">
        <v>9</v>
      </c>
      <c r="H15" s="41">
        <v>629</v>
      </c>
      <c r="I15" s="42">
        <v>10</v>
      </c>
      <c r="J15" s="42">
        <v>743</v>
      </c>
      <c r="K15" s="43">
        <f>(G15-E15)/E15*100</f>
        <v>12.5</v>
      </c>
      <c r="L15" s="43">
        <f t="shared" si="3"/>
        <v>7.7054794520547949</v>
      </c>
      <c r="M15" s="43">
        <f t="shared" si="2"/>
        <v>11.111111111111111</v>
      </c>
      <c r="N15" s="43">
        <f t="shared" si="1"/>
        <v>18.124006359300477</v>
      </c>
    </row>
    <row r="16" spans="1:15" s="47" customFormat="1" ht="30.75" customHeight="1" x14ac:dyDescent="0.45">
      <c r="A16" s="45" t="s">
        <v>24</v>
      </c>
      <c r="B16" s="45"/>
      <c r="C16" s="45"/>
      <c r="D16" s="46"/>
      <c r="E16" s="41">
        <v>5</v>
      </c>
      <c r="F16" s="41">
        <v>817</v>
      </c>
      <c r="G16" s="41">
        <v>5</v>
      </c>
      <c r="H16" s="41">
        <v>771</v>
      </c>
      <c r="I16" s="42">
        <v>4</v>
      </c>
      <c r="J16" s="42">
        <v>624</v>
      </c>
      <c r="K16" s="43" t="s">
        <v>25</v>
      </c>
      <c r="L16" s="43" t="s">
        <v>26</v>
      </c>
      <c r="M16" s="43" t="s">
        <v>27</v>
      </c>
      <c r="N16" s="43" t="s">
        <v>28</v>
      </c>
    </row>
    <row r="17" spans="1:14" s="47" customFormat="1" ht="30.75" customHeight="1" x14ac:dyDescent="0.45">
      <c r="A17" s="45" t="s">
        <v>29</v>
      </c>
      <c r="B17" s="45"/>
      <c r="C17" s="45"/>
      <c r="D17" s="46"/>
      <c r="E17" s="41" t="s">
        <v>25</v>
      </c>
      <c r="F17" s="41" t="s">
        <v>25</v>
      </c>
      <c r="G17" s="41" t="s">
        <v>25</v>
      </c>
      <c r="H17" s="41" t="s">
        <v>25</v>
      </c>
      <c r="I17" s="42">
        <v>1</v>
      </c>
      <c r="J17" s="42">
        <v>478</v>
      </c>
      <c r="K17" s="43" t="s">
        <v>25</v>
      </c>
      <c r="L17" s="43" t="s">
        <v>25</v>
      </c>
      <c r="M17" s="48" t="s">
        <v>25</v>
      </c>
      <c r="N17" s="49" t="s">
        <v>25</v>
      </c>
    </row>
    <row r="18" spans="1:14" s="47" customFormat="1" ht="30.75" customHeight="1" x14ac:dyDescent="0.45">
      <c r="A18" s="45" t="s">
        <v>30</v>
      </c>
      <c r="B18" s="45"/>
      <c r="C18" s="45"/>
      <c r="D18" s="46"/>
      <c r="E18" s="41">
        <v>2</v>
      </c>
      <c r="F18" s="41">
        <v>1381</v>
      </c>
      <c r="G18" s="41">
        <v>2</v>
      </c>
      <c r="H18" s="41">
        <v>1401</v>
      </c>
      <c r="I18" s="41" t="s">
        <v>25</v>
      </c>
      <c r="J18" s="41" t="s">
        <v>25</v>
      </c>
      <c r="K18" s="43" t="s">
        <v>25</v>
      </c>
      <c r="L18" s="50" t="s">
        <v>25</v>
      </c>
      <c r="M18" s="48" t="s">
        <v>25</v>
      </c>
      <c r="N18" s="49" t="s">
        <v>25</v>
      </c>
    </row>
    <row r="19" spans="1:14" s="47" customFormat="1" ht="30.75" customHeight="1" x14ac:dyDescent="0.45">
      <c r="A19" s="51" t="s">
        <v>31</v>
      </c>
      <c r="B19" s="51"/>
      <c r="C19" s="51"/>
      <c r="D19" s="52"/>
      <c r="E19" s="41" t="s">
        <v>25</v>
      </c>
      <c r="F19" s="41" t="s">
        <v>25</v>
      </c>
      <c r="G19" s="41" t="s">
        <v>25</v>
      </c>
      <c r="H19" s="41" t="s">
        <v>25</v>
      </c>
      <c r="I19" s="42">
        <v>1</v>
      </c>
      <c r="J19" s="42">
        <v>1617</v>
      </c>
      <c r="K19" s="53" t="s">
        <v>25</v>
      </c>
      <c r="L19" s="43" t="s">
        <v>25</v>
      </c>
      <c r="M19" s="48" t="s">
        <v>25</v>
      </c>
      <c r="N19" s="49" t="s">
        <v>25</v>
      </c>
    </row>
    <row r="20" spans="1:14" s="58" customFormat="1" ht="2.25" customHeight="1" x14ac:dyDescent="0.45">
      <c r="A20" s="54"/>
      <c r="B20" s="55"/>
      <c r="C20" s="55"/>
      <c r="D20" s="55"/>
      <c r="E20" s="56"/>
      <c r="F20" s="56"/>
      <c r="G20" s="56"/>
      <c r="H20" s="56"/>
      <c r="I20" s="56"/>
      <c r="J20" s="56"/>
      <c r="K20" s="56"/>
      <c r="L20" s="57"/>
      <c r="M20" s="57"/>
      <c r="N20" s="57"/>
    </row>
    <row r="21" spans="1:14" s="58" customFormat="1" ht="2.25" customHeight="1" x14ac:dyDescent="0.4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4" s="58" customFormat="1" ht="19.5" x14ac:dyDescent="0.45">
      <c r="A22" s="59"/>
      <c r="B22" s="59" t="s">
        <v>32</v>
      </c>
      <c r="C22" s="59"/>
      <c r="D22" s="59"/>
      <c r="E22" s="59"/>
      <c r="F22" s="59"/>
      <c r="G22" s="59"/>
      <c r="H22" s="59"/>
      <c r="I22" s="59"/>
      <c r="K22" s="59"/>
      <c r="L22" s="59"/>
      <c r="M22" s="59"/>
      <c r="N22" s="59"/>
    </row>
    <row r="23" spans="1:14" s="58" customFormat="1" ht="18" customHeight="1" x14ac:dyDescent="0.45">
      <c r="A23" s="59"/>
      <c r="B23" s="59" t="s">
        <v>33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2017-09-26T04:57:00Z</dcterms:created>
  <dcterms:modified xsi:type="dcterms:W3CDTF">2017-09-26T04:57:33Z</dcterms:modified>
</cp:coreProperties>
</file>