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<sst xmlns="http://schemas.openxmlformats.org/spreadsheetml/2006/main" count="72" uniqueCount="29">
  <si>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</si>
  <si>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</si>
  <si>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</si>
  <si>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</si>
  <si>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</si>
  <si>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</si>
  <si>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</si>
  <si>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</si>
  <si>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</si>
  <si>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</si>
  <si>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</si>
  <si>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</si>
  <si>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</si>
  <si>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</si>
  <si>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</si>
  <si>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</si>
  <si>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</si>
  <si>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</si>
  <si>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</si>
  <si>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</si>
  <si>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</si>
  <si>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</si>
  <si>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</si>
  <si>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</si>
  <si>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</si>
  <si>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</si>
  <si>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</si>
  <si>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</si>
  <si>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MA.0159 (ธ.ค.58-ก.พ.59)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</si>
</sst>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topLeftCell="A10" zoomScaleNormal="85" workbookViewId="0">
      <selection activeCell="I18" sqref="I18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 x14ac:dyDescent="0.55000000000000004">
      <c r="A8" s="6" t="s">
        <v>20</v>
      </c>
      <c r="B8" s="31">
        <v>55440127.020000003</v>
      </c>
      <c r="C8" s="31">
        <v>2498150.11</v>
      </c>
      <c r="D8" s="31">
        <v>13445080.470000001</v>
      </c>
      <c r="E8" s="31">
        <v>11121736.060000001</v>
      </c>
      <c r="F8" s="31">
        <v>9729020.1799999997</v>
      </c>
      <c r="G8" s="31">
        <v>6854560.29</v>
      </c>
      <c r="H8" s="31">
        <v>1937719.44</v>
      </c>
      <c r="I8" s="31">
        <v>7416.4</v>
      </c>
      <c r="J8" s="31">
        <v>6087485.5199999996</v>
      </c>
      <c r="K8" s="31">
        <v>2387637.75</v>
      </c>
      <c r="L8" s="31">
        <v>1040684.07</v>
      </c>
      <c r="M8" s="31">
        <v>108577.65</v>
      </c>
      <c r="N8" s="31">
        <v>222059.07</v>
      </c>
      <c r="P8" s="13"/>
    </row>
    <row r="9" spans="1:16" ht="23.25" customHeight="1" x14ac:dyDescent="0.55000000000000004">
      <c r="A9" s="1" t="s">
        <v>21</v>
      </c>
      <c r="B9" s="31">
        <v>26797731</v>
      </c>
      <c r="C9" s="31">
        <v>916572.56</v>
      </c>
      <c r="D9" s="31">
        <v>5876289.4500000002</v>
      </c>
      <c r="E9" s="31">
        <v>5765770.4699999997</v>
      </c>
      <c r="F9" s="31">
        <v>5205126.4400000004</v>
      </c>
      <c r="G9" s="31">
        <v>3460031.01</v>
      </c>
      <c r="H9" s="31">
        <v>1103876.8400000001</v>
      </c>
      <c r="I9" s="31">
        <v>3837.75</v>
      </c>
      <c r="J9" s="31">
        <v>2699807.01</v>
      </c>
      <c r="K9" s="31">
        <v>1234989.6299999999</v>
      </c>
      <c r="L9" s="31">
        <v>358302.79</v>
      </c>
      <c r="M9" s="31">
        <v>58686.97</v>
      </c>
      <c r="N9" s="31">
        <v>114440.08</v>
      </c>
      <c r="P9" s="13"/>
    </row>
    <row r="10" spans="1:16" ht="23.25" customHeight="1" x14ac:dyDescent="0.55000000000000004">
      <c r="A10" s="1" t="s">
        <v>22</v>
      </c>
      <c r="B10" s="31">
        <v>28642396.02</v>
      </c>
      <c r="C10" s="31">
        <v>1581577.55</v>
      </c>
      <c r="D10" s="31">
        <v>7568791.0199999996</v>
      </c>
      <c r="E10" s="31">
        <v>5355965.5999999996</v>
      </c>
      <c r="F10" s="31">
        <v>4523893.74</v>
      </c>
      <c r="G10" s="31">
        <v>3394529.27</v>
      </c>
      <c r="H10" s="31">
        <v>833842.6</v>
      </c>
      <c r="I10" s="31">
        <v>3578.64</v>
      </c>
      <c r="J10" s="31">
        <v>3387678.51</v>
      </c>
      <c r="K10" s="31">
        <v>1152648.1299999999</v>
      </c>
      <c r="L10" s="31">
        <v>682381.29</v>
      </c>
      <c r="M10" s="31">
        <v>49890.69</v>
      </c>
      <c r="N10" s="31">
        <v>107618.99</v>
      </c>
      <c r="P10" s="13"/>
    </row>
    <row r="11" spans="1:16" s="6" customFormat="1" ht="23.25" customHeight="1" x14ac:dyDescent="0.55000000000000004">
      <c r="A11" s="15" t="s">
        <v>23</v>
      </c>
      <c r="B11" s="37">
        <v>14884091.02</v>
      </c>
      <c r="C11" s="37">
        <v>298136.39</v>
      </c>
      <c r="D11" s="37">
        <v>5047756.72</v>
      </c>
      <c r="E11" s="37">
        <v>3517024.13</v>
      </c>
      <c r="F11" s="37">
        <v>2589008.9500000002</v>
      </c>
      <c r="G11" s="37">
        <v>1712707.46</v>
      </c>
      <c r="H11" s="37">
        <v>308749.38</v>
      </c>
      <c r="I11" s="37">
        <v>1135.56</v>
      </c>
      <c r="J11" s="37">
        <v>680632.31</v>
      </c>
      <c r="K11" s="37">
        <v>427261.11</v>
      </c>
      <c r="L11" s="37">
        <v>293734.21999999997</v>
      </c>
      <c r="M11" s="37">
        <v>156.24</v>
      </c>
      <c r="N11" s="37">
        <v>7788.54</v>
      </c>
      <c r="P11" s="13"/>
    </row>
    <row r="12" spans="1:16" ht="23.25" customHeight="1" x14ac:dyDescent="0.55000000000000004">
      <c r="A12" s="1" t="s">
        <v>21</v>
      </c>
      <c r="B12" s="38">
        <v>7156728.0099999998</v>
      </c>
      <c r="C12" s="38">
        <v>95140.32</v>
      </c>
      <c r="D12" s="38">
        <v>2229647.3199999998</v>
      </c>
      <c r="E12" s="38">
        <v>1800056.24</v>
      </c>
      <c r="F12" s="38">
        <v>1370664.04</v>
      </c>
      <c r="G12" s="38">
        <v>840539.9</v>
      </c>
      <c r="H12" s="38">
        <v>180078.97</v>
      </c>
      <c r="I12" s="38">
        <v>1047.3399999999999</v>
      </c>
      <c r="J12" s="38">
        <v>312052.81</v>
      </c>
      <c r="K12" s="38">
        <v>220415.12</v>
      </c>
      <c r="L12" s="38">
        <v>104727.65</v>
      </c>
      <c r="M12" s="38" t="s">
        <v>24</v>
      </c>
      <c r="N12" s="38">
        <v>2358.3000000000002</v>
      </c>
      <c r="P12" s="13"/>
    </row>
    <row r="13" spans="1:16" ht="23.25" customHeight="1" x14ac:dyDescent="0.55000000000000004">
      <c r="A13" s="1" t="s">
        <v>22</v>
      </c>
      <c r="B13" s="38">
        <v>7727363</v>
      </c>
      <c r="C13" s="38">
        <v>202996.07</v>
      </c>
      <c r="D13" s="38">
        <v>2818109.4</v>
      </c>
      <c r="E13" s="38">
        <v>1716967.89</v>
      </c>
      <c r="F13" s="38">
        <v>1218344.9099999999</v>
      </c>
      <c r="G13" s="38">
        <v>872167.57</v>
      </c>
      <c r="H13" s="38">
        <v>128670.41</v>
      </c>
      <c r="I13" s="38">
        <v>88.21</v>
      </c>
      <c r="J13" s="38">
        <v>368579.5</v>
      </c>
      <c r="K13" s="38">
        <v>206846</v>
      </c>
      <c r="L13" s="38">
        <v>189006.57</v>
      </c>
      <c r="M13" s="38">
        <v>156.24</v>
      </c>
      <c r="N13" s="38">
        <v>5430.23</v>
      </c>
      <c r="P13" s="13"/>
    </row>
    <row r="14" spans="1:16" s="6" customFormat="1" ht="23.25" customHeight="1" x14ac:dyDescent="0.55000000000000004">
      <c r="A14" s="16" t="s">
        <v>25</v>
      </c>
      <c r="B14" s="31">
        <v>651358</v>
      </c>
      <c r="C14" s="31">
        <v>1758.12</v>
      </c>
      <c r="D14" s="31">
        <v>175869.48</v>
      </c>
      <c r="E14" s="31">
        <v>216645.77</v>
      </c>
      <c r="F14" s="31">
        <v>108989.27</v>
      </c>
      <c r="G14" s="31">
        <v>78396.52</v>
      </c>
      <c r="H14" s="31">
        <v>6518.76</v>
      </c>
      <c r="I14" s="31" t="s">
        <v>24</v>
      </c>
      <c r="J14" s="31">
        <v>28299.7</v>
      </c>
      <c r="K14" s="31">
        <v>17948.599999999999</v>
      </c>
      <c r="L14" s="31">
        <v>16931.78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313189</v>
      </c>
      <c r="C15" s="32">
        <v>605</v>
      </c>
      <c r="D15" s="32">
        <v>75989.33</v>
      </c>
      <c r="E15" s="32">
        <v>106627.38</v>
      </c>
      <c r="F15" s="32">
        <v>58600.1</v>
      </c>
      <c r="G15" s="32">
        <v>40207.56</v>
      </c>
      <c r="H15" s="32">
        <v>3668.62</v>
      </c>
      <c r="I15" s="32" t="s">
        <v>24</v>
      </c>
      <c r="J15" s="32">
        <v>12724.25</v>
      </c>
      <c r="K15" s="32">
        <v>7952.41</v>
      </c>
      <c r="L15" s="32">
        <v>6814.36</v>
      </c>
      <c r="M15" s="32" t="s">
        <v>24</v>
      </c>
      <c r="N15" s="32" t="s">
        <v>24</v>
      </c>
      <c r="P15" s="13"/>
    </row>
    <row r="16" spans="1:16" ht="23.25" customHeight="1" x14ac:dyDescent="0.55000000000000004">
      <c r="A16" s="18" t="s">
        <v>22</v>
      </c>
      <c r="B16" s="32">
        <v>338169</v>
      </c>
      <c r="C16" s="32">
        <v>1153.1300000000001</v>
      </c>
      <c r="D16" s="32">
        <v>99880.15</v>
      </c>
      <c r="E16" s="32">
        <v>110018.4</v>
      </c>
      <c r="F16" s="32">
        <v>50389.18</v>
      </c>
      <c r="G16" s="32">
        <v>38188.959999999999</v>
      </c>
      <c r="H16" s="32">
        <v>2850.13</v>
      </c>
      <c r="I16" s="32" t="s">
        <v>24</v>
      </c>
      <c r="J16" s="32">
        <v>15575.45</v>
      </c>
      <c r="K16" s="32">
        <v>9996.19</v>
      </c>
      <c r="L16" s="32">
        <v>10117.42</v>
      </c>
      <c r="M16" s="32" t="s">
        <v>24</v>
      </c>
      <c r="N16" s="32" t="s">
        <v>24</v>
      </c>
      <c r="P16" s="13"/>
    </row>
    <row r="17" spans="1:16" ht="21.75" customHeight="1" x14ac:dyDescent="0.55000000000000004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4.5060324430692464</v>
      </c>
      <c r="D18" s="19">
        <f t="shared" ref="D18:N18" si="0">(D8/$B$8)*100</f>
        <v>24.251532586044931</v>
      </c>
      <c r="E18" s="19">
        <f t="shared" si="0"/>
        <v>20.060805517252582</v>
      </c>
      <c r="F18" s="19">
        <f t="shared" si="0"/>
        <v>17.54869749214366</v>
      </c>
      <c r="G18" s="19">
        <f t="shared" si="0"/>
        <v>12.363897159772415</v>
      </c>
      <c r="H18" s="19">
        <f t="shared" si="0"/>
        <v>3.4951569272216285</v>
      </c>
      <c r="I18" s="20" t="s">
        <v>27</v>
      </c>
      <c r="J18" s="19">
        <f t="shared" si="0"/>
        <v>10.98028782979509</v>
      </c>
      <c r="K18" s="19">
        <f t="shared" si="0"/>
        <v>4.3066960310871236</v>
      </c>
      <c r="L18" s="19">
        <f t="shared" si="0"/>
        <v>1.8771314676544186</v>
      </c>
      <c r="M18" s="19">
        <f t="shared" si="0"/>
        <v>0.1958466833252937</v>
      </c>
      <c r="N18" s="19">
        <f t="shared" si="0"/>
        <v>0.40053853036789094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3.4203364456490739</v>
      </c>
      <c r="D19" s="21">
        <f t="shared" ref="D19:N19" si="1">(D9/$B$9)*100</f>
        <v>21.928309713982873</v>
      </c>
      <c r="E19" s="21">
        <f t="shared" si="1"/>
        <v>21.515890543120982</v>
      </c>
      <c r="F19" s="21">
        <f t="shared" si="1"/>
        <v>19.423758078622406</v>
      </c>
      <c r="G19" s="21">
        <f t="shared" si="1"/>
        <v>12.911656624958285</v>
      </c>
      <c r="H19" s="21">
        <f t="shared" si="1"/>
        <v>4.1192921893275214</v>
      </c>
      <c r="I19" s="20" t="s">
        <v>27</v>
      </c>
      <c r="J19" s="21">
        <f t="shared" si="1"/>
        <v>10.074759724993134</v>
      </c>
      <c r="K19" s="21">
        <f t="shared" si="1"/>
        <v>4.6085604411806358</v>
      </c>
      <c r="L19" s="21">
        <f t="shared" si="1"/>
        <v>1.3370639103736057</v>
      </c>
      <c r="M19" s="21">
        <f t="shared" si="1"/>
        <v>0.21899977277927002</v>
      </c>
      <c r="N19" s="21">
        <f t="shared" si="1"/>
        <v>0.42705137983510616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5.5218060280139936</v>
      </c>
      <c r="D20" s="21">
        <f t="shared" ref="D20:N20" si="2">(D10/$B$10)*100</f>
        <v>26.425132222580029</v>
      </c>
      <c r="E20" s="21">
        <f t="shared" si="2"/>
        <v>18.699432813721707</v>
      </c>
      <c r="F20" s="21">
        <f t="shared" si="2"/>
        <v>15.794397007991654</v>
      </c>
      <c r="G20" s="21">
        <f t="shared" si="2"/>
        <v>11.851415180593539</v>
      </c>
      <c r="H20" s="21">
        <f t="shared" si="2"/>
        <v>2.9112180399215077</v>
      </c>
      <c r="I20" s="20" t="s">
        <v>27</v>
      </c>
      <c r="J20" s="21">
        <f t="shared" si="2"/>
        <v>11.827496930195716</v>
      </c>
      <c r="K20" s="21">
        <f t="shared" si="2"/>
        <v>4.0242727221393961</v>
      </c>
      <c r="L20" s="21">
        <f t="shared" si="2"/>
        <v>2.3824169232333658</v>
      </c>
      <c r="M20" s="21">
        <f t="shared" si="2"/>
        <v>0.17418476430939314</v>
      </c>
      <c r="N20" s="21">
        <f t="shared" si="2"/>
        <v>0.3757331960805701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2.0030540635594689</v>
      </c>
      <c r="D21" s="19">
        <f>(D11/$B$11)*100</f>
        <v>33.913772182777201</v>
      </c>
      <c r="E21" s="19">
        <f>(E11/$B$11)*100</f>
        <v>23.629418318351565</v>
      </c>
      <c r="F21" s="19">
        <f t="shared" ref="F21:N21" si="3">(F11/$B$11)*100</f>
        <v>17.394471362215576</v>
      </c>
      <c r="G21" s="19">
        <f t="shared" si="3"/>
        <v>11.506967121462818</v>
      </c>
      <c r="H21" s="19">
        <f t="shared" si="3"/>
        <v>2.0743583171127367</v>
      </c>
      <c r="I21" s="20" t="s">
        <v>27</v>
      </c>
      <c r="J21" s="19">
        <f t="shared" si="3"/>
        <v>4.5728846261785359</v>
      </c>
      <c r="K21" s="19">
        <f t="shared" si="3"/>
        <v>2.8705892044457544</v>
      </c>
      <c r="L21" s="19">
        <f t="shared" si="3"/>
        <v>1.9734777192997841</v>
      </c>
      <c r="M21" s="33" t="s">
        <v>24</v>
      </c>
      <c r="N21" s="19">
        <f t="shared" si="3"/>
        <v>5.2327951969216059E-2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1.3293829228533167</v>
      </c>
      <c r="D22" s="21">
        <f t="shared" ref="D22:L22" si="4">(D12/$B$12)*100</f>
        <v>31.154562767853459</v>
      </c>
      <c r="E22" s="21">
        <f t="shared" si="4"/>
        <v>25.151944261187591</v>
      </c>
      <c r="F22" s="21">
        <f t="shared" si="4"/>
        <v>19.152104678070618</v>
      </c>
      <c r="G22" s="21">
        <f t="shared" si="4"/>
        <v>11.744751216275439</v>
      </c>
      <c r="H22" s="21">
        <f t="shared" si="4"/>
        <v>2.516219279933205</v>
      </c>
      <c r="I22" s="20" t="s">
        <v>27</v>
      </c>
      <c r="J22" s="21">
        <f>(J12/$B$12)*100</f>
        <v>4.3602720344265258</v>
      </c>
      <c r="K22" s="21">
        <f t="shared" si="4"/>
        <v>3.0798308904853853</v>
      </c>
      <c r="L22" s="21">
        <f t="shared" si="4"/>
        <v>1.463345398255536</v>
      </c>
      <c r="M22" s="33" t="s">
        <v>24</v>
      </c>
      <c r="N22" s="21">
        <f>(N12/$B$12)*100</f>
        <v>3.2952209399390045E-2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2.6269772754301823</v>
      </c>
      <c r="D23" s="21">
        <f t="shared" ref="D23:L23" si="5">(D13/$B$13)*100</f>
        <v>36.469225012465436</v>
      </c>
      <c r="E23" s="21">
        <f t="shared" si="5"/>
        <v>22.219324884828108</v>
      </c>
      <c r="F23" s="21">
        <f t="shared" si="5"/>
        <v>15.766632290989824</v>
      </c>
      <c r="G23" s="21">
        <f t="shared" si="5"/>
        <v>11.286742579583747</v>
      </c>
      <c r="H23" s="21">
        <f t="shared" si="5"/>
        <v>1.6651270297512879</v>
      </c>
      <c r="I23" s="20" t="s">
        <v>27</v>
      </c>
      <c r="J23" s="21">
        <f t="shared" si="5"/>
        <v>4.7697966304934818</v>
      </c>
      <c r="K23" s="21">
        <f t="shared" si="5"/>
        <v>2.6767993169209214</v>
      </c>
      <c r="L23" s="21">
        <f t="shared" si="5"/>
        <v>2.4459388021502293</v>
      </c>
      <c r="M23" s="33" t="s">
        <v>24</v>
      </c>
      <c r="N23" s="21">
        <f t="shared" ref="N23" si="6">(N13/$B$13)*100</f>
        <v>7.0272743754887651E-2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0.26991608301425635</v>
      </c>
      <c r="D24" s="19">
        <f t="shared" ref="D24:L24" si="7">(D14/$B$14)*100</f>
        <v>27.000432941638852</v>
      </c>
      <c r="E24" s="19">
        <f t="shared" si="7"/>
        <v>33.260629331335458</v>
      </c>
      <c r="F24" s="19">
        <f t="shared" si="7"/>
        <v>16.732621691911362</v>
      </c>
      <c r="G24" s="19">
        <f t="shared" si="7"/>
        <v>12.035857393322875</v>
      </c>
      <c r="H24" s="19">
        <f t="shared" si="7"/>
        <v>1.0007952615919355</v>
      </c>
      <c r="I24" s="12" t="s">
        <v>24</v>
      </c>
      <c r="J24" s="19">
        <f t="shared" si="7"/>
        <v>4.3447228712935129</v>
      </c>
      <c r="K24" s="19">
        <f t="shared" si="7"/>
        <v>2.7555660635165298</v>
      </c>
      <c r="L24" s="19">
        <f t="shared" si="7"/>
        <v>2.5994583623752221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0.193174089766882</v>
      </c>
      <c r="D25" s="21">
        <f t="shared" ref="D25:L25" si="8">(D15/$B$15)*100</f>
        <v>24.263090338421847</v>
      </c>
      <c r="E25" s="21">
        <f t="shared" si="8"/>
        <v>34.045697645830472</v>
      </c>
      <c r="F25" s="21">
        <f t="shared" si="8"/>
        <v>18.710778475616959</v>
      </c>
      <c r="G25" s="21">
        <f t="shared" si="8"/>
        <v>12.838113726855029</v>
      </c>
      <c r="H25" s="21">
        <f t="shared" si="8"/>
        <v>1.171375750744758</v>
      </c>
      <c r="I25" s="14" t="s">
        <v>24</v>
      </c>
      <c r="J25" s="21">
        <f t="shared" si="8"/>
        <v>4.0628023334152861</v>
      </c>
      <c r="K25" s="21">
        <f t="shared" si="8"/>
        <v>2.5391728317405784</v>
      </c>
      <c r="L25" s="21">
        <f t="shared" si="8"/>
        <v>2.1757980005683466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0.34099222578060084</v>
      </c>
      <c r="D26" s="24">
        <f t="shared" ref="D26:K26" si="9">(D16/$B$16)*100</f>
        <v>29.535572450461157</v>
      </c>
      <c r="E26" s="24">
        <f>(E16/$B$16)*100</f>
        <v>32.533555707353422</v>
      </c>
      <c r="F26" s="24">
        <f t="shared" si="9"/>
        <v>14.900591124556065</v>
      </c>
      <c r="G26" s="24">
        <f t="shared" si="9"/>
        <v>11.292862444517386</v>
      </c>
      <c r="H26" s="24">
        <f t="shared" si="9"/>
        <v>0.842812321649826</v>
      </c>
      <c r="I26" s="25" t="s">
        <v>24</v>
      </c>
      <c r="J26" s="24">
        <f>(J16/$B$16)*100</f>
        <v>4.6058183925788585</v>
      </c>
      <c r="K26" s="24">
        <f t="shared" si="9"/>
        <v>2.9559746753842013</v>
      </c>
      <c r="L26" s="24">
        <f>(L16/$B$16)*100</f>
        <v>2.991823614819809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2020-04-13T06:07:25Z</dcterms:modified>
</cp:coreProperties>
</file>