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<sst xmlns="http://schemas.openxmlformats.org/spreadsheetml/2006/main" count="72" uniqueCount="29">
  <si>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</si>
  <si>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</si>
  <si>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</si>
  <si>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</si>
  <si>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</si>
  <si>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</si>
  <si>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</si>
  <si>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</si>
  <si>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</si>
  <si>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</si>
  <si>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</si>
  <si>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</si>
  <si>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</si>
  <si>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</si>
  <si>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</si>
  <si>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</si>
  <si>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</si>
  <si>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</si>
  <si>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</si>
  <si>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</si>
  <si>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</si>
  <si>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</si>
  <si>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</si>
  <si>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</si>
  <si>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</si>
  <si>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</si>
  <si>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</si>
  <si>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</si>
  <si>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MA.0859 (ก.ค.-ก.ย.59)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</si>
</sst>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55660305</v>
      </c>
      <c r="C8" s="31">
        <v>2367969.96</v>
      </c>
      <c r="D8" s="31">
        <v>13692483.4</v>
      </c>
      <c r="E8" s="31">
        <v>10907632.01</v>
      </c>
      <c r="F8" s="31">
        <v>9961663.9000000004</v>
      </c>
      <c r="G8" s="31">
        <v>6918894.75</v>
      </c>
      <c r="H8" s="31">
        <v>2005185.98</v>
      </c>
      <c r="I8" s="31">
        <v>8619.0400000000009</v>
      </c>
      <c r="J8" s="31">
        <v>5960865.75</v>
      </c>
      <c r="K8" s="31">
        <v>2435666.35</v>
      </c>
      <c r="L8" s="31">
        <v>1088661.5900000001</v>
      </c>
      <c r="M8" s="31">
        <v>71490.64</v>
      </c>
      <c r="N8" s="31">
        <v>241171.63</v>
      </c>
      <c r="P8" s="13"/>
    </row>
    <row r="9" spans="1:16" ht="23.25" customHeight="1" x14ac:dyDescent="0.55000000000000004">
      <c r="A9" s="1" t="s">
        <v>21</v>
      </c>
      <c r="B9" s="31">
        <v>26896093.989999998</v>
      </c>
      <c r="C9" s="31">
        <v>860373.86</v>
      </c>
      <c r="D9" s="31">
        <v>5955050.6900000004</v>
      </c>
      <c r="E9" s="31">
        <v>5691208.7699999996</v>
      </c>
      <c r="F9" s="31">
        <v>5264988.63</v>
      </c>
      <c r="G9" s="31">
        <v>3513723.4</v>
      </c>
      <c r="H9" s="31">
        <v>1135440.79</v>
      </c>
      <c r="I9" s="31">
        <v>3270.84</v>
      </c>
      <c r="J9" s="31">
        <v>2633537.62</v>
      </c>
      <c r="K9" s="31">
        <v>1284933.44</v>
      </c>
      <c r="L9" s="31">
        <v>375556.78</v>
      </c>
      <c r="M9" s="31">
        <v>37451.14</v>
      </c>
      <c r="N9" s="31">
        <v>140558.03</v>
      </c>
      <c r="P9" s="13"/>
    </row>
    <row r="10" spans="1:16" ht="23.25" customHeight="1" x14ac:dyDescent="0.55000000000000004">
      <c r="A10" s="1" t="s">
        <v>22</v>
      </c>
      <c r="B10" s="31">
        <v>28764211.010000002</v>
      </c>
      <c r="C10" s="31">
        <v>1507596.1</v>
      </c>
      <c r="D10" s="31">
        <v>7737432.7199999997</v>
      </c>
      <c r="E10" s="31">
        <v>5216423.24</v>
      </c>
      <c r="F10" s="31">
        <v>4696675.2699999996</v>
      </c>
      <c r="G10" s="31">
        <v>3405171.35</v>
      </c>
      <c r="H10" s="31">
        <v>869745.19</v>
      </c>
      <c r="I10" s="31">
        <v>5348.2</v>
      </c>
      <c r="J10" s="31">
        <v>3327328.13</v>
      </c>
      <c r="K10" s="31">
        <v>1150732.9099999999</v>
      </c>
      <c r="L10" s="31">
        <v>713104.81</v>
      </c>
      <c r="M10" s="31">
        <v>34039.49</v>
      </c>
      <c r="N10" s="31">
        <v>100613.6</v>
      </c>
      <c r="P10" s="13"/>
    </row>
    <row r="11" spans="1:16" s="6" customFormat="1" ht="23.25" customHeight="1" x14ac:dyDescent="0.55000000000000004">
      <c r="A11" s="15" t="s">
        <v>23</v>
      </c>
      <c r="B11" s="35">
        <v>14912333.01</v>
      </c>
      <c r="C11" s="35">
        <v>312787.09999999998</v>
      </c>
      <c r="D11" s="35">
        <v>5036965.87</v>
      </c>
      <c r="E11" s="35">
        <v>3493078.04</v>
      </c>
      <c r="F11" s="35">
        <v>2611837.48</v>
      </c>
      <c r="G11" s="35">
        <v>1694897.25</v>
      </c>
      <c r="H11" s="35">
        <v>314239.62</v>
      </c>
      <c r="I11" s="35">
        <v>1497.85</v>
      </c>
      <c r="J11" s="35">
        <v>693037.1</v>
      </c>
      <c r="K11" s="35">
        <v>434075.12</v>
      </c>
      <c r="L11" s="35">
        <v>311920.38</v>
      </c>
      <c r="M11" s="35">
        <v>665.63</v>
      </c>
      <c r="N11" s="35">
        <v>7331.57</v>
      </c>
      <c r="P11" s="13"/>
    </row>
    <row r="12" spans="1:16" ht="23.25" customHeight="1" x14ac:dyDescent="0.55000000000000004">
      <c r="A12" s="1" t="s">
        <v>21</v>
      </c>
      <c r="B12" s="36">
        <v>7168025</v>
      </c>
      <c r="C12" s="36">
        <v>111594.71</v>
      </c>
      <c r="D12" s="36">
        <v>2226443.89</v>
      </c>
      <c r="E12" s="36">
        <v>1804113.41</v>
      </c>
      <c r="F12" s="36">
        <v>1346473.64</v>
      </c>
      <c r="G12" s="36">
        <v>834230.32</v>
      </c>
      <c r="H12" s="36">
        <v>184379.42</v>
      </c>
      <c r="I12" s="36">
        <v>218.01</v>
      </c>
      <c r="J12" s="36">
        <v>320199.46000000002</v>
      </c>
      <c r="K12" s="36">
        <v>214754.92</v>
      </c>
      <c r="L12" s="36">
        <v>121184.86</v>
      </c>
      <c r="M12" s="36">
        <v>665.63</v>
      </c>
      <c r="N12" s="36">
        <v>3766.74</v>
      </c>
      <c r="P12" s="13"/>
    </row>
    <row r="13" spans="1:16" ht="23.25" customHeight="1" x14ac:dyDescent="0.55000000000000004">
      <c r="A13" s="1" t="s">
        <v>22</v>
      </c>
      <c r="B13" s="36">
        <v>7744308.0099999998</v>
      </c>
      <c r="C13" s="36">
        <v>201192.39</v>
      </c>
      <c r="D13" s="36">
        <v>2810521.98</v>
      </c>
      <c r="E13" s="36">
        <v>1688964.64</v>
      </c>
      <c r="F13" s="36">
        <v>1265363.8400000001</v>
      </c>
      <c r="G13" s="36">
        <v>860666.93</v>
      </c>
      <c r="H13" s="36">
        <v>129860.2</v>
      </c>
      <c r="I13" s="36">
        <v>1279.8399999999999</v>
      </c>
      <c r="J13" s="36">
        <v>372837.64</v>
      </c>
      <c r="K13" s="36">
        <v>219320.2</v>
      </c>
      <c r="L13" s="36">
        <v>190735.52</v>
      </c>
      <c r="M13" s="31" t="s">
        <v>24</v>
      </c>
      <c r="N13" s="36">
        <v>3564.83</v>
      </c>
      <c r="P13" s="13"/>
    </row>
    <row r="14" spans="1:16" s="6" customFormat="1" ht="23.25" customHeight="1" x14ac:dyDescent="0.55000000000000004">
      <c r="A14" s="16" t="s">
        <v>25</v>
      </c>
      <c r="B14" s="31">
        <v>652157</v>
      </c>
      <c r="C14" s="31">
        <v>3749.78</v>
      </c>
      <c r="D14" s="31">
        <v>184003.9</v>
      </c>
      <c r="E14" s="31">
        <v>209351.81</v>
      </c>
      <c r="F14" s="31">
        <v>107102.98</v>
      </c>
      <c r="G14" s="31">
        <v>77118.61</v>
      </c>
      <c r="H14" s="31">
        <v>11499.88</v>
      </c>
      <c r="I14" s="31" t="s">
        <v>24</v>
      </c>
      <c r="J14" s="31">
        <v>21118.14</v>
      </c>
      <c r="K14" s="31">
        <v>16735.61</v>
      </c>
      <c r="L14" s="31">
        <v>21476.29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313454</v>
      </c>
      <c r="C15" s="32">
        <v>756.16</v>
      </c>
      <c r="D15" s="32">
        <v>80037.19</v>
      </c>
      <c r="E15" s="32">
        <v>102844.47</v>
      </c>
      <c r="F15" s="32">
        <v>56495.27</v>
      </c>
      <c r="G15" s="32">
        <v>38809.730000000003</v>
      </c>
      <c r="H15" s="32">
        <v>7076.03</v>
      </c>
      <c r="I15" s="31" t="s">
        <v>24</v>
      </c>
      <c r="J15" s="32">
        <v>9724.9599999999991</v>
      </c>
      <c r="K15" s="32">
        <v>9437.82</v>
      </c>
      <c r="L15" s="32">
        <v>8272.3799999999992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338703</v>
      </c>
      <c r="C16" s="32">
        <v>2993.62</v>
      </c>
      <c r="D16" s="32">
        <v>103966.71</v>
      </c>
      <c r="E16" s="32">
        <v>106507.35</v>
      </c>
      <c r="F16" s="32">
        <v>50607.7</v>
      </c>
      <c r="G16" s="32">
        <v>38308.879999999997</v>
      </c>
      <c r="H16" s="32">
        <v>4423.8599999999997</v>
      </c>
      <c r="I16" s="31" t="s">
        <v>24</v>
      </c>
      <c r="J16" s="32">
        <v>11393.18</v>
      </c>
      <c r="K16" s="32">
        <v>7297.79</v>
      </c>
      <c r="L16" s="32">
        <v>13203.91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4.2543244418082145</v>
      </c>
      <c r="D18" s="19">
        <f t="shared" ref="D18:N18" si="0">(D8/$B$8)*100</f>
        <v>24.600086902146874</v>
      </c>
      <c r="E18" s="19">
        <f t="shared" si="0"/>
        <v>19.59678807006178</v>
      </c>
      <c r="F18" s="19">
        <f t="shared" si="0"/>
        <v>17.897249934221527</v>
      </c>
      <c r="G18" s="19">
        <f t="shared" si="0"/>
        <v>12.430572829236203</v>
      </c>
      <c r="H18" s="19">
        <f t="shared" si="0"/>
        <v>3.6025422066946993</v>
      </c>
      <c r="I18" s="20" t="s">
        <v>27</v>
      </c>
      <c r="J18" s="19">
        <f t="shared" si="0"/>
        <v>10.709365947599462</v>
      </c>
      <c r="K18" s="19">
        <f t="shared" si="0"/>
        <v>4.3759486226315145</v>
      </c>
      <c r="L18" s="19">
        <f t="shared" si="0"/>
        <v>1.9559030264027482</v>
      </c>
      <c r="M18" s="19">
        <f t="shared" si="0"/>
        <v>0.1284409778207288</v>
      </c>
      <c r="N18" s="19">
        <f t="shared" si="0"/>
        <v>0.43329196633040368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3.1988803293143167</v>
      </c>
      <c r="D19" s="21">
        <f t="shared" ref="D19:N19" si="1">(D9/$B$9)*100</f>
        <v>22.140949879986646</v>
      </c>
      <c r="E19" s="21">
        <f t="shared" si="1"/>
        <v>21.159982457363505</v>
      </c>
      <c r="F19" s="21">
        <f t="shared" si="1"/>
        <v>19.575290865497159</v>
      </c>
      <c r="G19" s="21">
        <f t="shared" si="1"/>
        <v>13.064065738714353</v>
      </c>
      <c r="H19" s="21">
        <f t="shared" si="1"/>
        <v>4.2215824737307894</v>
      </c>
      <c r="I19" s="20" t="s">
        <v>27</v>
      </c>
      <c r="J19" s="21">
        <f t="shared" si="1"/>
        <v>9.7915244532501742</v>
      </c>
      <c r="K19" s="21">
        <f t="shared" si="1"/>
        <v>4.7773979391867822</v>
      </c>
      <c r="L19" s="21">
        <f t="shared" si="1"/>
        <v>1.3963246118177328</v>
      </c>
      <c r="M19" s="21">
        <f t="shared" si="1"/>
        <v>0.13924378764412548</v>
      </c>
      <c r="N19" s="21">
        <f t="shared" si="1"/>
        <v>0.52259644114963189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5.2412218067649343</v>
      </c>
      <c r="D20" s="21">
        <f t="shared" ref="D20:N20" si="2">(D10/$B$10)*100</f>
        <v>26.899513139122949</v>
      </c>
      <c r="E20" s="21">
        <f t="shared" si="2"/>
        <v>18.13511671912881</v>
      </c>
      <c r="F20" s="21">
        <f t="shared" si="2"/>
        <v>16.328190849271618</v>
      </c>
      <c r="G20" s="21">
        <f t="shared" si="2"/>
        <v>11.838222674754324</v>
      </c>
      <c r="H20" s="21">
        <f t="shared" si="2"/>
        <v>3.0237060550613721</v>
      </c>
      <c r="I20" s="20" t="s">
        <v>27</v>
      </c>
      <c r="J20" s="21">
        <f t="shared" si="2"/>
        <v>11.567597417649452</v>
      </c>
      <c r="K20" s="21">
        <f t="shared" si="2"/>
        <v>4.000571785542606</v>
      </c>
      <c r="L20" s="21">
        <f t="shared" si="2"/>
        <v>2.4791391279673416</v>
      </c>
      <c r="M20" s="21">
        <f t="shared" si="2"/>
        <v>0.11833973123116785</v>
      </c>
      <c r="N20" s="21">
        <f t="shared" si="2"/>
        <v>0.34978744928905314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2.09750613663368</v>
      </c>
      <c r="D21" s="19">
        <f>(D11/$B$11)*100</f>
        <v>33.777182058785051</v>
      </c>
      <c r="E21" s="19">
        <f>(E11/$B$11)*100</f>
        <v>23.42408822051916</v>
      </c>
      <c r="F21" s="19">
        <f t="shared" ref="F21:N21" si="3">(F11/$B$11)*100</f>
        <v>17.514613429357691</v>
      </c>
      <c r="G21" s="19">
        <f t="shared" si="3"/>
        <v>11.365741690877114</v>
      </c>
      <c r="H21" s="19">
        <f t="shared" si="3"/>
        <v>2.1072465307023074</v>
      </c>
      <c r="I21" s="20" t="s">
        <v>27</v>
      </c>
      <c r="J21" s="19">
        <f t="shared" si="3"/>
        <v>4.6474089569704429</v>
      </c>
      <c r="K21" s="19">
        <f t="shared" si="3"/>
        <v>2.9108464765970248</v>
      </c>
      <c r="L21" s="19">
        <f t="shared" si="3"/>
        <v>2.09169403466802</v>
      </c>
      <c r="M21" s="33" t="s">
        <v>24</v>
      </c>
      <c r="N21" s="19">
        <f t="shared" si="3"/>
        <v>4.9164473426683487E-2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1.55684041280548</v>
      </c>
      <c r="D22" s="21">
        <f t="shared" ref="D22:L22" si="4">(D12/$B$12)*100</f>
        <v>31.060771830455391</v>
      </c>
      <c r="E22" s="21">
        <f t="shared" si="4"/>
        <v>25.168905102870038</v>
      </c>
      <c r="F22" s="21">
        <f t="shared" si="4"/>
        <v>18.784443971665834</v>
      </c>
      <c r="G22" s="21">
        <f t="shared" si="4"/>
        <v>11.638217221619621</v>
      </c>
      <c r="H22" s="21">
        <f t="shared" si="4"/>
        <v>2.57224856219112</v>
      </c>
      <c r="I22" s="20" t="s">
        <v>27</v>
      </c>
      <c r="J22" s="21">
        <f>(J12/$B$12)*100</f>
        <v>4.467052779531322</v>
      </c>
      <c r="K22" s="21">
        <f t="shared" si="4"/>
        <v>2.9960124302021827</v>
      </c>
      <c r="L22" s="21">
        <f t="shared" si="4"/>
        <v>1.6906311013145183</v>
      </c>
      <c r="M22" s="33" t="s">
        <v>24</v>
      </c>
      <c r="N22" s="21">
        <f>(N12/$B$12)*100</f>
        <v>5.2549202883639498E-2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2.5979388957697207</v>
      </c>
      <c r="D23" s="21">
        <f t="shared" ref="D23:L23" si="5">(D13/$B$13)*100</f>
        <v>36.291454012041555</v>
      </c>
      <c r="E23" s="21">
        <f t="shared" si="5"/>
        <v>21.809109836787083</v>
      </c>
      <c r="F23" s="21">
        <f t="shared" si="5"/>
        <v>16.339275741177552</v>
      </c>
      <c r="G23" s="21">
        <f t="shared" si="5"/>
        <v>11.113542086505932</v>
      </c>
      <c r="H23" s="21">
        <f t="shared" si="5"/>
        <v>1.6768470447238837</v>
      </c>
      <c r="I23" s="20" t="s">
        <v>27</v>
      </c>
      <c r="J23" s="21">
        <f t="shared" si="5"/>
        <v>4.8143441546819368</v>
      </c>
      <c r="K23" s="21">
        <f t="shared" si="5"/>
        <v>2.8320180410799547</v>
      </c>
      <c r="L23" s="21">
        <f t="shared" si="5"/>
        <v>2.4629123706560838</v>
      </c>
      <c r="M23" s="33" t="s">
        <v>24</v>
      </c>
      <c r="N23" s="21">
        <f t="shared" ref="N23" si="6">(N13/$B$13)*100</f>
        <v>4.6031614385647353E-2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0.57498117784521219</v>
      </c>
      <c r="D24" s="19">
        <f t="shared" ref="D24:L24" si="7">(D14/$B$14)*100</f>
        <v>28.214663033594672</v>
      </c>
      <c r="E24" s="19">
        <f t="shared" si="7"/>
        <v>32.101443364097911</v>
      </c>
      <c r="F24" s="19">
        <f t="shared" si="7"/>
        <v>16.422882833428147</v>
      </c>
      <c r="G24" s="19">
        <f t="shared" si="7"/>
        <v>11.825160199154498</v>
      </c>
      <c r="H24" s="19">
        <f t="shared" si="7"/>
        <v>1.7633606631531975</v>
      </c>
      <c r="I24" s="12" t="s">
        <v>24</v>
      </c>
      <c r="J24" s="19">
        <f t="shared" si="7"/>
        <v>3.2381987772882912</v>
      </c>
      <c r="K24" s="19">
        <f t="shared" si="7"/>
        <v>2.5661934166159375</v>
      </c>
      <c r="L24" s="19">
        <f t="shared" si="7"/>
        <v>3.2931165348221367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0.24123475852916215</v>
      </c>
      <c r="D25" s="21">
        <f t="shared" ref="D25:L25" si="8">(D15/$B$15)*100</f>
        <v>25.533950755134725</v>
      </c>
      <c r="E25" s="21">
        <f t="shared" si="8"/>
        <v>32.810067824944014</v>
      </c>
      <c r="F25" s="21">
        <f t="shared" si="8"/>
        <v>18.023464367977439</v>
      </c>
      <c r="G25" s="21">
        <f t="shared" si="8"/>
        <v>12.381315918763201</v>
      </c>
      <c r="H25" s="21">
        <f t="shared" si="8"/>
        <v>2.2574380929897209</v>
      </c>
      <c r="I25" s="14" t="s">
        <v>24</v>
      </c>
      <c r="J25" s="21">
        <f t="shared" si="8"/>
        <v>3.1025158396447323</v>
      </c>
      <c r="K25" s="21">
        <f t="shared" si="8"/>
        <v>3.0109106918399511</v>
      </c>
      <c r="L25" s="21">
        <f t="shared" si="8"/>
        <v>2.6391049404378313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0.8838480911004627</v>
      </c>
      <c r="D26" s="24">
        <f t="shared" ref="D26:K26" si="9">(D16/$B$16)*100</f>
        <v>30.695538569188933</v>
      </c>
      <c r="E26" s="24">
        <f>(E16/$B$16)*100</f>
        <v>31.445647071327983</v>
      </c>
      <c r="F26" s="24">
        <f t="shared" si="9"/>
        <v>14.94161551565826</v>
      </c>
      <c r="G26" s="24">
        <f t="shared" si="9"/>
        <v>11.310463739618486</v>
      </c>
      <c r="H26" s="24">
        <f t="shared" si="9"/>
        <v>1.3061177491784837</v>
      </c>
      <c r="I26" s="25" t="s">
        <v>24</v>
      </c>
      <c r="J26" s="24">
        <f>(J16/$B$16)*100</f>
        <v>3.3637670761699781</v>
      </c>
      <c r="K26" s="24">
        <f t="shared" si="9"/>
        <v>2.1546280960015118</v>
      </c>
      <c r="L26" s="24">
        <f>(L16/$B$16)*100</f>
        <v>3.8983740917559038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2020-04-23T06:43:58Z</dcterms:modified>
</cp:coreProperties>
</file>