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2.2" sheetId="1" r:id="rId1"/>
  </sheets>
  <definedNames>
    <definedName name="_xlnm.Print_Area" localSheetId="0">'T-2.2'!$A$1:$Q$33</definedName>
  </definedNames>
  <calcPr calcId="14562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E30" i="1"/>
  <c r="M25" i="1"/>
  <c r="L25" i="1"/>
  <c r="K25" i="1"/>
  <c r="J25" i="1"/>
  <c r="I25" i="1"/>
  <c r="H25" i="1"/>
  <c r="G25" i="1"/>
  <c r="F25" i="1"/>
  <c r="E25" i="1"/>
  <c r="M19" i="1"/>
  <c r="L19" i="1"/>
  <c r="K19" i="1"/>
  <c r="J19" i="1"/>
  <c r="I19" i="1"/>
  <c r="H19" i="1"/>
  <c r="G19" i="1"/>
  <c r="F19" i="1"/>
  <c r="E19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<sst xmlns="http://schemas.openxmlformats.org/spreadsheetml/2006/main" count="75" uniqueCount="48">
  <si>
    <t xml:space="preserve">ตาราง </t>
  </si>
  <si>
    <t>ประชากรอายุ 15 ปีขึ้นไป จำแนกตามสถานภาพแรงงาน เป็นรายไตรมาส พ.ศ. 2557 -2560</t>
  </si>
  <si>
    <t>Table</t>
  </si>
  <si>
    <t>Population Aged 15 Years and Over by Labour Force Status and Quarterly: 2014 -2017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</si>
  <si>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</si>
  <si>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</si>
  <si>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</si>
  <si>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</si>
  <si>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</si>
  <si>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</si>
  <si>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</si>
  <si>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</si>
  <si>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</si>
  <si>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</si>
  <si>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</si>
  <si>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</si>
  <si>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</si>
  <si>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</si>
  <si>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</si>
  <si>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</si>
  <si>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</si>
  <si>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</si>
  <si>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</si>
  <si>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</si>
  <si>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</si>
  <si>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</si>
  <si>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</si>
  <si>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</si>
  <si>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</si>
  <si>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</si>
  <si>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</si>
  <si>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</si>
  <si>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</si>
  <si>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</si>
  <si>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</si>
  <si>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</si>
  <si>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</si>
  <si>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0.2</t>
  </si>
  <si>
    <t>Quarter 3</t>
  </si>
  <si>
    <t xml:space="preserve">           ไตรมาสที่ 4 </t>
  </si>
  <si>
    <t>-</t>
  </si>
  <si>
    <t>Quarter 4</t>
  </si>
  <si>
    <t xml:space="preserve">  2015</t>
  </si>
  <si>
    <t xml:space="preserve">           ไตรมาสที่ 1</t>
  </si>
  <si>
    <t xml:space="preserve">  2016</t>
  </si>
  <si>
    <t xml:space="preserve">  2017</t>
  </si>
  <si>
    <t xml:space="preserve">       ที่มา :  การสำรวจภาวะการทำงานของประชากร พ.ศ.2557 -2560  ระดับจังหวัด  สำนักงานสถิติแห่งชาติ</t>
  </si>
  <si>
    <t xml:space="preserve">       Source : The  Labour Force Survey: 2014 -2017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</si>
</sst>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__"/>
    <numFmt numFmtId="188" formatCode="@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87" fontId="2" fillId="0" borderId="13" xfId="0" applyNumberFormat="1" applyFont="1" applyBorder="1" applyAlignment="1">
      <alignment horizontal="right"/>
    </xf>
    <xf numFmtId="0" fontId="7" fillId="0" borderId="8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87" fontId="3" fillId="0" borderId="13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188" fontId="3" fillId="0" borderId="13" xfId="0" applyNumberFormat="1" applyFont="1" applyBorder="1" applyAlignment="1">
      <alignment horizontal="right"/>
    </xf>
    <xf numFmtId="188" fontId="3" fillId="0" borderId="13" xfId="0" quotePrefix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13" xfId="1" quotePrefix="1" applyNumberFormat="1" applyFont="1" applyBorder="1" applyAlignment="1">
      <alignment horizontal="right"/>
    </xf>
    <xf numFmtId="0" fontId="8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10" xfId="0" applyFont="1" applyBorder="1" applyAlignment="1"/>
    <xf numFmtId="0" fontId="5" fillId="0" borderId="11" xfId="0" applyFont="1" applyBorder="1" applyAlignment="1"/>
    <xf numFmtId="187" fontId="3" fillId="0" borderId="14" xfId="1" applyNumberFormat="1" applyFont="1" applyBorder="1" applyAlignment="1">
      <alignment horizontal="right"/>
    </xf>
    <xf numFmtId="187" fontId="3" fillId="0" borderId="14" xfId="1" quotePrefix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workbookViewId="0">
      <selection activeCell="P23" sqref="P23"/>
    </sheetView>
  </sheetViews>
  <sheetFormatPr defaultRowHeight="21.75" x14ac:dyDescent="0.5"/>
  <cols>
    <col min="1" max="1" width="1.7109375" style="90" customWidth="1"/>
    <col min="2" max="2" width="5.5703125" style="90" customWidth="1"/>
    <col min="3" max="3" width="4.85546875" style="90" customWidth="1"/>
    <col min="4" max="4" width="5.140625" style="90" customWidth="1"/>
    <col min="5" max="8" width="11.28515625" style="90" customWidth="1"/>
    <col min="9" max="9" width="14.7109375" style="90" customWidth="1"/>
    <col min="10" max="13" width="11.28515625" style="90" customWidth="1"/>
    <col min="14" max="14" width="2.7109375" style="90" customWidth="1"/>
    <col min="15" max="15" width="17.85546875" style="90" customWidth="1"/>
    <col min="16" max="16" width="2.28515625" style="90" customWidth="1"/>
    <col min="17" max="17" width="4.140625" style="90" customWidth="1"/>
    <col min="18" max="16384" width="9.140625" style="90"/>
  </cols>
  <sheetData>
    <row r="1" spans="1:16" s="1" customFormat="1" x14ac:dyDescent="0.5">
      <c r="B1" s="1" t="s">
        <v>0</v>
      </c>
      <c r="C1" s="2">
        <v>2.2000000000000002</v>
      </c>
      <c r="D1" s="1" t="s">
        <v>1</v>
      </c>
    </row>
    <row r="2" spans="1:16" s="3" customFormat="1" x14ac:dyDescent="0.5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 x14ac:dyDescent="0.5">
      <c r="C3" s="2"/>
      <c r="O3" s="4"/>
    </row>
    <row r="4" spans="1:16" s="3" customFormat="1" ht="15.75" customHeight="1" x14ac:dyDescent="0.5">
      <c r="C4" s="2"/>
      <c r="O4" s="5" t="s">
        <v>4</v>
      </c>
      <c r="P4" s="6"/>
    </row>
    <row r="5" spans="1:16" s="14" customFormat="1" ht="20.25" customHeight="1" x14ac:dyDescent="0.5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1"/>
      <c r="N5" s="12" t="s">
        <v>7</v>
      </c>
      <c r="O5" s="13"/>
    </row>
    <row r="6" spans="1:16" s="26" customFormat="1" ht="18.75" customHeight="1" x14ac:dyDescent="0.45">
      <c r="A6" s="15"/>
      <c r="B6" s="15"/>
      <c r="C6" s="15"/>
      <c r="D6" s="16"/>
      <c r="E6" s="17" t="s">
        <v>8</v>
      </c>
      <c r="F6" s="18"/>
      <c r="G6" s="18"/>
      <c r="H6" s="18"/>
      <c r="I6" s="19"/>
      <c r="J6" s="20" t="s">
        <v>9</v>
      </c>
      <c r="K6" s="21"/>
      <c r="L6" s="21"/>
      <c r="M6" s="22"/>
      <c r="N6" s="23"/>
      <c r="O6" s="24"/>
      <c r="P6" s="25"/>
    </row>
    <row r="7" spans="1:16" s="26" customFormat="1" ht="16.5" customHeight="1" x14ac:dyDescent="0.4">
      <c r="A7" s="15"/>
      <c r="B7" s="15"/>
      <c r="C7" s="15"/>
      <c r="D7" s="16"/>
      <c r="E7" s="27" t="s">
        <v>10</v>
      </c>
      <c r="F7" s="28"/>
      <c r="G7" s="28"/>
      <c r="H7" s="28"/>
      <c r="I7" s="29"/>
      <c r="J7" s="27" t="s">
        <v>11</v>
      </c>
      <c r="K7" s="28"/>
      <c r="L7" s="28"/>
      <c r="M7" s="29"/>
      <c r="N7" s="23"/>
      <c r="O7" s="24"/>
      <c r="P7" s="25"/>
    </row>
    <row r="8" spans="1:16" s="26" customFormat="1" ht="17.25" customHeight="1" x14ac:dyDescent="0.45">
      <c r="A8" s="15"/>
      <c r="B8" s="15"/>
      <c r="C8" s="15"/>
      <c r="D8" s="16"/>
      <c r="E8" s="30"/>
      <c r="F8" s="31" t="s">
        <v>12</v>
      </c>
      <c r="G8" s="7"/>
      <c r="H8" s="8"/>
      <c r="I8" s="32" t="s">
        <v>13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 x14ac:dyDescent="0.45">
      <c r="A9" s="15"/>
      <c r="B9" s="15"/>
      <c r="C9" s="15"/>
      <c r="D9" s="16"/>
      <c r="E9" s="35"/>
      <c r="F9" s="36" t="s">
        <v>14</v>
      </c>
      <c r="G9" s="37"/>
      <c r="H9" s="38"/>
      <c r="I9" s="39" t="s">
        <v>15</v>
      </c>
      <c r="J9" s="35"/>
      <c r="K9" s="39" t="s">
        <v>16</v>
      </c>
      <c r="L9" s="40"/>
      <c r="M9" s="39"/>
      <c r="N9" s="23"/>
      <c r="O9" s="24"/>
      <c r="P9" s="25"/>
    </row>
    <row r="10" spans="1:16" s="26" customFormat="1" ht="16.5" customHeight="1" x14ac:dyDescent="0.45">
      <c r="A10" s="15"/>
      <c r="B10" s="15"/>
      <c r="C10" s="15"/>
      <c r="D10" s="16"/>
      <c r="E10" s="35" t="s">
        <v>17</v>
      </c>
      <c r="F10" s="41" t="s">
        <v>17</v>
      </c>
      <c r="G10" s="39" t="s">
        <v>18</v>
      </c>
      <c r="H10" s="39" t="s">
        <v>19</v>
      </c>
      <c r="I10" s="39" t="s">
        <v>20</v>
      </c>
      <c r="J10" s="35" t="s">
        <v>17</v>
      </c>
      <c r="K10" s="39" t="s">
        <v>21</v>
      </c>
      <c r="L10" s="40" t="s">
        <v>22</v>
      </c>
      <c r="M10" s="39" t="s">
        <v>23</v>
      </c>
      <c r="N10" s="23"/>
      <c r="O10" s="24"/>
      <c r="P10" s="25"/>
    </row>
    <row r="11" spans="1:16" s="26" customFormat="1" ht="16.5" customHeight="1" x14ac:dyDescent="0.45">
      <c r="A11" s="42"/>
      <c r="B11" s="42"/>
      <c r="C11" s="42"/>
      <c r="D11" s="43"/>
      <c r="E11" s="44" t="s">
        <v>24</v>
      </c>
      <c r="F11" s="45" t="s">
        <v>24</v>
      </c>
      <c r="G11" s="45" t="s">
        <v>25</v>
      </c>
      <c r="H11" s="45" t="s">
        <v>26</v>
      </c>
      <c r="I11" s="45" t="s">
        <v>27</v>
      </c>
      <c r="J11" s="44" t="s">
        <v>24</v>
      </c>
      <c r="K11" s="45" t="s">
        <v>28</v>
      </c>
      <c r="L11" s="44" t="s">
        <v>29</v>
      </c>
      <c r="M11" s="44" t="s">
        <v>30</v>
      </c>
      <c r="N11" s="46"/>
      <c r="O11" s="47"/>
      <c r="P11" s="25"/>
    </row>
    <row r="12" spans="1:16" s="25" customFormat="1" ht="5.25" customHeight="1" x14ac:dyDescent="0.45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59" customFormat="1" ht="16.5" customHeight="1" x14ac:dyDescent="0.45">
      <c r="A13" s="54">
        <v>2557</v>
      </c>
      <c r="B13" s="55"/>
      <c r="C13" s="55"/>
      <c r="D13" s="55"/>
      <c r="E13" s="56">
        <f>AVERAGE(E14:E17)</f>
        <v>438.35</v>
      </c>
      <c r="F13" s="56">
        <f t="shared" ref="F13:M13" si="0">AVERAGE(F14:F17)</f>
        <v>437.75</v>
      </c>
      <c r="G13" s="56">
        <f t="shared" si="0"/>
        <v>437.17500000000001</v>
      </c>
      <c r="H13" s="56">
        <f t="shared" si="0"/>
        <v>0.6</v>
      </c>
      <c r="I13" s="56">
        <f t="shared" si="0"/>
        <v>1.1000000000000001</v>
      </c>
      <c r="J13" s="56">
        <f t="shared" si="0"/>
        <v>672.9</v>
      </c>
      <c r="K13" s="56">
        <f t="shared" si="0"/>
        <v>72.425000000000011</v>
      </c>
      <c r="L13" s="56">
        <f t="shared" si="0"/>
        <v>51.95</v>
      </c>
      <c r="M13" s="56">
        <f t="shared" si="0"/>
        <v>86.05</v>
      </c>
      <c r="N13" s="57" t="s">
        <v>31</v>
      </c>
      <c r="O13" s="58"/>
    </row>
    <row r="14" spans="1:16" s="59" customFormat="1" ht="17.25" customHeight="1" x14ac:dyDescent="0.45">
      <c r="A14" s="60" t="s">
        <v>32</v>
      </c>
      <c r="B14" s="61"/>
      <c r="C14" s="61"/>
      <c r="D14" s="61"/>
      <c r="E14" s="62">
        <v>429.6</v>
      </c>
      <c r="F14" s="62">
        <v>427.6</v>
      </c>
      <c r="G14" s="62">
        <v>427.2</v>
      </c>
      <c r="H14" s="62">
        <v>0.4</v>
      </c>
      <c r="I14" s="62">
        <v>2</v>
      </c>
      <c r="J14" s="62">
        <v>218.2</v>
      </c>
      <c r="K14" s="62">
        <v>73.900000000000006</v>
      </c>
      <c r="L14" s="62">
        <v>53.6</v>
      </c>
      <c r="M14" s="62">
        <v>90.7</v>
      </c>
      <c r="N14" s="63"/>
      <c r="O14" s="64" t="s">
        <v>33</v>
      </c>
      <c r="P14" s="26"/>
    </row>
    <row r="15" spans="1:16" s="59" customFormat="1" ht="17.25" customHeight="1" x14ac:dyDescent="0.45">
      <c r="A15" s="60" t="s">
        <v>34</v>
      </c>
      <c r="B15" s="61"/>
      <c r="C15" s="61"/>
      <c r="D15" s="61"/>
      <c r="E15" s="62">
        <v>425.7</v>
      </c>
      <c r="F15" s="62">
        <v>425.5</v>
      </c>
      <c r="G15" s="62">
        <v>425</v>
      </c>
      <c r="H15" s="62">
        <v>0.6</v>
      </c>
      <c r="I15" s="62">
        <v>0.2</v>
      </c>
      <c r="J15" s="62">
        <v>222.7</v>
      </c>
      <c r="K15" s="62">
        <v>85.2</v>
      </c>
      <c r="L15" s="62">
        <v>48.9</v>
      </c>
      <c r="M15" s="62">
        <v>88.7</v>
      </c>
      <c r="N15" s="63"/>
      <c r="O15" s="64" t="s">
        <v>35</v>
      </c>
      <c r="P15" s="25"/>
    </row>
    <row r="16" spans="1:16" s="26" customFormat="1" ht="17.25" customHeight="1" x14ac:dyDescent="0.45">
      <c r="A16" s="60" t="s">
        <v>36</v>
      </c>
      <c r="B16" s="61"/>
      <c r="C16" s="61"/>
      <c r="D16" s="61"/>
      <c r="E16" s="62">
        <v>456.6</v>
      </c>
      <c r="F16" s="62">
        <v>456.4</v>
      </c>
      <c r="G16" s="62">
        <v>455.3</v>
      </c>
      <c r="H16" s="62">
        <v>1.1000000000000001</v>
      </c>
      <c r="I16" s="65" t="s">
        <v>37</v>
      </c>
      <c r="J16" s="62">
        <v>192.6</v>
      </c>
      <c r="K16" s="62">
        <v>57.7</v>
      </c>
      <c r="L16" s="62">
        <v>52.1</v>
      </c>
      <c r="M16" s="62">
        <v>82.8</v>
      </c>
      <c r="N16" s="63"/>
      <c r="O16" s="64" t="s">
        <v>38</v>
      </c>
      <c r="P16" s="25"/>
    </row>
    <row r="17" spans="1:16" s="26" customFormat="1" ht="17.25" customHeight="1" x14ac:dyDescent="0.45">
      <c r="A17" s="60" t="s">
        <v>39</v>
      </c>
      <c r="B17" s="61"/>
      <c r="C17" s="61"/>
      <c r="D17" s="61"/>
      <c r="E17" s="62">
        <v>441.5</v>
      </c>
      <c r="F17" s="62">
        <v>441.5</v>
      </c>
      <c r="G17" s="62">
        <v>441.2</v>
      </c>
      <c r="H17" s="62">
        <v>0.3</v>
      </c>
      <c r="I17" s="66" t="s">
        <v>40</v>
      </c>
      <c r="J17" s="62">
        <v>2058.1</v>
      </c>
      <c r="K17" s="62">
        <v>72.900000000000006</v>
      </c>
      <c r="L17" s="62">
        <v>53.2</v>
      </c>
      <c r="M17" s="62">
        <v>82</v>
      </c>
      <c r="N17" s="63"/>
      <c r="O17" s="64" t="s">
        <v>41</v>
      </c>
      <c r="P17" s="25"/>
    </row>
    <row r="18" spans="1:16" s="26" customFormat="1" ht="6" customHeight="1" x14ac:dyDescent="0.45">
      <c r="A18" s="67"/>
      <c r="B18" s="67"/>
      <c r="C18" s="67"/>
      <c r="D18" s="68"/>
      <c r="E18" s="69"/>
      <c r="F18" s="69"/>
      <c r="G18" s="69"/>
      <c r="H18" s="70"/>
      <c r="I18" s="70"/>
      <c r="J18" s="69"/>
      <c r="K18" s="69"/>
      <c r="L18" s="69"/>
      <c r="M18" s="69"/>
      <c r="N18" s="63"/>
      <c r="O18" s="64"/>
      <c r="P18" s="25"/>
    </row>
    <row r="19" spans="1:16" s="59" customFormat="1" ht="16.5" customHeight="1" x14ac:dyDescent="0.45">
      <c r="A19" s="54">
        <v>2558</v>
      </c>
      <c r="B19" s="55"/>
      <c r="C19" s="55"/>
      <c r="D19" s="55"/>
      <c r="E19" s="56">
        <f>AVERAGE(E20:E23)</f>
        <v>424.625</v>
      </c>
      <c r="F19" s="56">
        <f t="shared" ref="F19:M19" si="1">AVERAGE(F20:F23)</f>
        <v>424.40000000000003</v>
      </c>
      <c r="G19" s="56">
        <f t="shared" si="1"/>
        <v>423.45000000000005</v>
      </c>
      <c r="H19" s="56">
        <f t="shared" si="1"/>
        <v>1.2666666666666668</v>
      </c>
      <c r="I19" s="56">
        <f t="shared" si="1"/>
        <v>0.44999999999999996</v>
      </c>
      <c r="J19" s="56">
        <f t="shared" si="1"/>
        <v>232.74999999999997</v>
      </c>
      <c r="K19" s="56">
        <f t="shared" si="1"/>
        <v>77.125</v>
      </c>
      <c r="L19" s="56">
        <f t="shared" si="1"/>
        <v>57.125</v>
      </c>
      <c r="M19" s="56">
        <f t="shared" si="1"/>
        <v>91.774999999999991</v>
      </c>
      <c r="N19" s="57" t="s">
        <v>42</v>
      </c>
      <c r="O19" s="58"/>
      <c r="P19" s="71"/>
    </row>
    <row r="20" spans="1:16" s="26" customFormat="1" ht="17.25" customHeight="1" x14ac:dyDescent="0.45">
      <c r="A20" s="60" t="s">
        <v>43</v>
      </c>
      <c r="B20" s="61"/>
      <c r="C20" s="61"/>
      <c r="D20" s="61"/>
      <c r="E20" s="62">
        <v>413.7</v>
      </c>
      <c r="F20" s="62">
        <v>413.1</v>
      </c>
      <c r="G20" s="62">
        <v>413.1</v>
      </c>
      <c r="H20" s="66" t="s">
        <v>40</v>
      </c>
      <c r="I20" s="62">
        <v>0.7</v>
      </c>
      <c r="J20" s="62">
        <v>263.2</v>
      </c>
      <c r="K20" s="62">
        <v>79.3</v>
      </c>
      <c r="L20" s="62">
        <v>61.9</v>
      </c>
      <c r="M20" s="62">
        <v>95.1</v>
      </c>
      <c r="N20" s="63"/>
      <c r="O20" s="64" t="s">
        <v>33</v>
      </c>
      <c r="P20" s="25"/>
    </row>
    <row r="21" spans="1:16" s="26" customFormat="1" ht="17.25" customHeight="1" x14ac:dyDescent="0.45">
      <c r="A21" s="60" t="s">
        <v>34</v>
      </c>
      <c r="B21" s="61"/>
      <c r="C21" s="61"/>
      <c r="D21" s="61"/>
      <c r="E21" s="62">
        <v>426.8</v>
      </c>
      <c r="F21" s="62">
        <v>426.8</v>
      </c>
      <c r="G21" s="62">
        <v>425</v>
      </c>
      <c r="H21" s="62">
        <v>1.8</v>
      </c>
      <c r="I21" s="66" t="s">
        <v>40</v>
      </c>
      <c r="J21" s="62">
        <v>223.7</v>
      </c>
      <c r="K21" s="62">
        <v>81.8</v>
      </c>
      <c r="L21" s="62">
        <v>53.9</v>
      </c>
      <c r="M21" s="62">
        <v>88</v>
      </c>
      <c r="N21" s="63"/>
      <c r="O21" s="64" t="s">
        <v>35</v>
      </c>
      <c r="P21" s="25"/>
    </row>
    <row r="22" spans="1:16" s="26" customFormat="1" ht="17.25" customHeight="1" x14ac:dyDescent="0.45">
      <c r="A22" s="72" t="s">
        <v>36</v>
      </c>
      <c r="B22" s="72"/>
      <c r="C22" s="72"/>
      <c r="D22" s="73"/>
      <c r="E22" s="62">
        <v>439.2</v>
      </c>
      <c r="F22" s="62">
        <v>439.2</v>
      </c>
      <c r="G22" s="62">
        <v>437.6</v>
      </c>
      <c r="H22" s="62">
        <v>1.6</v>
      </c>
      <c r="I22" s="66" t="s">
        <v>40</v>
      </c>
      <c r="J22" s="62">
        <v>211.7</v>
      </c>
      <c r="K22" s="62">
        <v>64.900000000000006</v>
      </c>
      <c r="L22" s="62">
        <v>57.5</v>
      </c>
      <c r="M22" s="62">
        <v>89.3</v>
      </c>
      <c r="N22" s="63"/>
      <c r="O22" s="64" t="s">
        <v>38</v>
      </c>
      <c r="P22" s="25"/>
    </row>
    <row r="23" spans="1:16" s="26" customFormat="1" ht="17.25" customHeight="1" x14ac:dyDescent="0.45">
      <c r="A23" s="72" t="s">
        <v>39</v>
      </c>
      <c r="B23" s="72"/>
      <c r="C23" s="72"/>
      <c r="D23" s="73"/>
      <c r="E23" s="69">
        <v>418.8</v>
      </c>
      <c r="F23" s="69">
        <v>418.5</v>
      </c>
      <c r="G23" s="69">
        <v>418.1</v>
      </c>
      <c r="H23" s="70">
        <v>0.4</v>
      </c>
      <c r="I23" s="70">
        <v>0.2</v>
      </c>
      <c r="J23" s="69">
        <v>232.4</v>
      </c>
      <c r="K23" s="69">
        <v>82.5</v>
      </c>
      <c r="L23" s="69">
        <v>55.2</v>
      </c>
      <c r="M23" s="69">
        <v>94.7</v>
      </c>
      <c r="N23" s="63"/>
      <c r="O23" s="64" t="s">
        <v>41</v>
      </c>
      <c r="P23" s="25"/>
    </row>
    <row r="24" spans="1:16" s="26" customFormat="1" ht="6" customHeight="1" x14ac:dyDescent="0.45">
      <c r="A24" s="74"/>
      <c r="B24" s="74"/>
      <c r="C24" s="75"/>
      <c r="D24" s="76"/>
      <c r="E24" s="76"/>
      <c r="F24" s="64"/>
      <c r="G24" s="63"/>
      <c r="H24" s="63"/>
      <c r="I24" s="49"/>
      <c r="J24" s="77"/>
      <c r="K24" s="77"/>
      <c r="L24" s="77"/>
      <c r="M24" s="63"/>
      <c r="N24" s="63"/>
      <c r="O24" s="64"/>
      <c r="P24" s="25"/>
    </row>
    <row r="25" spans="1:16" s="59" customFormat="1" ht="16.5" customHeight="1" x14ac:dyDescent="0.45">
      <c r="A25" s="54">
        <v>2559</v>
      </c>
      <c r="B25" s="55"/>
      <c r="C25" s="55"/>
      <c r="D25" s="55"/>
      <c r="E25" s="56">
        <f t="shared" ref="E25:M25" si="2">AVERAGE(E26:E29)</f>
        <v>409.52499999999998</v>
      </c>
      <c r="F25" s="56">
        <f t="shared" si="2"/>
        <v>409.47500000000002</v>
      </c>
      <c r="G25" s="56">
        <f t="shared" si="2"/>
        <v>408.57500000000005</v>
      </c>
      <c r="H25" s="56">
        <f t="shared" si="2"/>
        <v>0.82499999999999996</v>
      </c>
      <c r="I25" s="56">
        <f t="shared" si="2"/>
        <v>0.1</v>
      </c>
      <c r="J25" s="56">
        <f t="shared" si="2"/>
        <v>242.3</v>
      </c>
      <c r="K25" s="56">
        <f t="shared" si="2"/>
        <v>88.3</v>
      </c>
      <c r="L25" s="56">
        <f t="shared" si="2"/>
        <v>57.375</v>
      </c>
      <c r="M25" s="56">
        <f t="shared" si="2"/>
        <v>96.525000000000006</v>
      </c>
      <c r="N25" s="57" t="s">
        <v>44</v>
      </c>
      <c r="O25" s="58"/>
      <c r="P25" s="71"/>
    </row>
    <row r="26" spans="1:16" s="59" customFormat="1" ht="17.25" customHeight="1" x14ac:dyDescent="0.45">
      <c r="A26" s="60" t="s">
        <v>43</v>
      </c>
      <c r="B26" s="61"/>
      <c r="C26" s="61"/>
      <c r="D26" s="61"/>
      <c r="E26" s="69">
        <v>417.1</v>
      </c>
      <c r="F26" s="69">
        <v>416.9</v>
      </c>
      <c r="G26" s="69">
        <v>416.3</v>
      </c>
      <c r="H26" s="70">
        <v>0.6</v>
      </c>
      <c r="I26" s="70">
        <v>0.1</v>
      </c>
      <c r="J26" s="69">
        <v>234.2</v>
      </c>
      <c r="K26" s="69">
        <v>81.099999999999994</v>
      </c>
      <c r="L26" s="69">
        <v>58.1</v>
      </c>
      <c r="M26" s="69">
        <v>94.9</v>
      </c>
      <c r="N26" s="63"/>
      <c r="O26" s="64" t="s">
        <v>33</v>
      </c>
      <c r="P26" s="26"/>
    </row>
    <row r="27" spans="1:16" s="59" customFormat="1" ht="17.25" customHeight="1" x14ac:dyDescent="0.45">
      <c r="A27" s="60" t="s">
        <v>34</v>
      </c>
      <c r="B27" s="61"/>
      <c r="C27" s="61"/>
      <c r="D27" s="61"/>
      <c r="E27" s="69">
        <v>399.5</v>
      </c>
      <c r="F27" s="69">
        <v>399.5</v>
      </c>
      <c r="G27" s="69">
        <v>398.6</v>
      </c>
      <c r="H27" s="70">
        <v>0.8</v>
      </c>
      <c r="I27" s="66" t="s">
        <v>40</v>
      </c>
      <c r="J27" s="69">
        <v>252.2</v>
      </c>
      <c r="K27" s="69">
        <v>93.4</v>
      </c>
      <c r="L27" s="69">
        <v>60.4</v>
      </c>
      <c r="M27" s="69">
        <v>98.3</v>
      </c>
      <c r="N27" s="63"/>
      <c r="O27" s="64" t="s">
        <v>35</v>
      </c>
      <c r="P27" s="26"/>
    </row>
    <row r="28" spans="1:16" s="59" customFormat="1" ht="17.25" customHeight="1" x14ac:dyDescent="0.45">
      <c r="A28" s="72" t="s">
        <v>36</v>
      </c>
      <c r="B28" s="72"/>
      <c r="C28" s="72"/>
      <c r="D28" s="73"/>
      <c r="E28" s="69">
        <v>426.1</v>
      </c>
      <c r="F28" s="69">
        <v>426.1</v>
      </c>
      <c r="G28" s="69">
        <v>425.3</v>
      </c>
      <c r="H28" s="70">
        <v>0.7</v>
      </c>
      <c r="I28" s="66" t="s">
        <v>40</v>
      </c>
      <c r="J28" s="69">
        <v>226</v>
      </c>
      <c r="K28" s="69">
        <v>77</v>
      </c>
      <c r="L28" s="69">
        <v>54.6</v>
      </c>
      <c r="M28" s="69">
        <v>94.3</v>
      </c>
      <c r="N28" s="63"/>
      <c r="O28" s="64" t="s">
        <v>38</v>
      </c>
      <c r="P28" s="26"/>
    </row>
    <row r="29" spans="1:16" s="26" customFormat="1" ht="17.25" customHeight="1" x14ac:dyDescent="0.45">
      <c r="A29" s="72" t="s">
        <v>39</v>
      </c>
      <c r="B29" s="72"/>
      <c r="C29" s="72"/>
      <c r="D29" s="73"/>
      <c r="E29" s="69">
        <v>395.4</v>
      </c>
      <c r="F29" s="69">
        <v>395.4</v>
      </c>
      <c r="G29" s="69">
        <v>394.1</v>
      </c>
      <c r="H29" s="70">
        <v>1.2</v>
      </c>
      <c r="I29" s="66" t="s">
        <v>40</v>
      </c>
      <c r="J29" s="69">
        <v>256.8</v>
      </c>
      <c r="K29" s="69">
        <v>101.7</v>
      </c>
      <c r="L29" s="69">
        <v>56.4</v>
      </c>
      <c r="M29" s="69">
        <v>98.6</v>
      </c>
      <c r="N29" s="63"/>
      <c r="O29" s="64" t="s">
        <v>41</v>
      </c>
      <c r="P29" s="25"/>
    </row>
    <row r="30" spans="1:16" s="59" customFormat="1" ht="16.5" customHeight="1" x14ac:dyDescent="0.45">
      <c r="A30" s="58">
        <v>2560</v>
      </c>
      <c r="B30" s="58"/>
      <c r="C30" s="58"/>
      <c r="D30" s="54"/>
      <c r="E30" s="56">
        <f t="shared" ref="E30:M30" si="3">AVERAGE(E31:E34)</f>
        <v>391.2</v>
      </c>
      <c r="F30" s="56">
        <f t="shared" si="3"/>
        <v>389.1</v>
      </c>
      <c r="G30" s="56">
        <f t="shared" si="3"/>
        <v>387.7</v>
      </c>
      <c r="H30" s="56">
        <f t="shared" si="3"/>
        <v>1.4</v>
      </c>
      <c r="I30" s="56">
        <f t="shared" si="3"/>
        <v>2</v>
      </c>
      <c r="J30" s="56">
        <f t="shared" si="3"/>
        <v>261.2</v>
      </c>
      <c r="K30" s="56">
        <f t="shared" si="3"/>
        <v>102.3</v>
      </c>
      <c r="L30" s="56">
        <f t="shared" si="3"/>
        <v>57.5</v>
      </c>
      <c r="M30" s="56">
        <f t="shared" si="3"/>
        <v>101.4</v>
      </c>
      <c r="N30" s="57" t="s">
        <v>45</v>
      </c>
      <c r="O30" s="58"/>
    </row>
    <row r="31" spans="1:16" s="26" customFormat="1" ht="17.25" customHeight="1" x14ac:dyDescent="0.45">
      <c r="A31" s="78" t="s">
        <v>43</v>
      </c>
      <c r="B31" s="78"/>
      <c r="C31" s="78"/>
      <c r="D31" s="79"/>
      <c r="E31" s="80">
        <v>391.2</v>
      </c>
      <c r="F31" s="80">
        <v>389.1</v>
      </c>
      <c r="G31" s="80">
        <v>387.7</v>
      </c>
      <c r="H31" s="81">
        <v>1.4</v>
      </c>
      <c r="I31" s="81">
        <v>2</v>
      </c>
      <c r="J31" s="80">
        <v>261.2</v>
      </c>
      <c r="K31" s="80">
        <v>102.3</v>
      </c>
      <c r="L31" s="80">
        <v>57.5</v>
      </c>
      <c r="M31" s="80">
        <v>101.4</v>
      </c>
      <c r="N31" s="82"/>
      <c r="O31" s="83" t="s">
        <v>33</v>
      </c>
      <c r="P31" s="25"/>
    </row>
    <row r="32" spans="1:16" s="84" customFormat="1" ht="18.75" customHeight="1" x14ac:dyDescent="0.45">
      <c r="B32" s="85" t="s">
        <v>46</v>
      </c>
      <c r="C32" s="86"/>
      <c r="D32" s="86"/>
      <c r="E32" s="86"/>
      <c r="F32" s="87"/>
      <c r="G32" s="86"/>
      <c r="H32" s="86"/>
      <c r="I32" s="86"/>
      <c r="J32" s="88"/>
    </row>
    <row r="33" spans="2:9" s="84" customFormat="1" ht="17.25" customHeight="1" x14ac:dyDescent="0.45">
      <c r="B33" s="85" t="s">
        <v>47</v>
      </c>
      <c r="C33" s="86"/>
      <c r="D33" s="85"/>
      <c r="E33" s="86"/>
      <c r="F33" s="85"/>
      <c r="G33" s="85"/>
      <c r="H33" s="85"/>
      <c r="I33" s="86"/>
    </row>
    <row r="34" spans="2:9" s="84" customFormat="1" ht="17.25" customHeight="1" x14ac:dyDescent="0.45">
      <c r="C34" s="89"/>
      <c r="D34" s="89"/>
      <c r="F34" s="89"/>
      <c r="G34" s="89"/>
      <c r="H34" s="88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2017-09-29T07:31:16Z</dcterms:created>
  <dcterms:modified xsi:type="dcterms:W3CDTF">2017-09-29T07:31:22Z</dcterms:modified>
</cp:coreProperties>
</file>