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<sst xmlns="http://schemas.openxmlformats.org/spreadsheetml/2006/main" count="74" uniqueCount="29">
  <si>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</si>
  <si>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</si>
  <si>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</si>
  <si>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</si>
  <si>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</si>
  <si>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</si>
  <si>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</si>
  <si>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</si>
  <si>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</si>
  <si>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</si>
  <si>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</si>
  <si>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</si>
  <si>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</si>
  <si>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</si>
  <si>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</si>
  <si>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</si>
  <si>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</si>
  <si>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</si>
  <si>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</si>
  <si>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</si>
  <si>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</si>
  <si>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</si>
  <si>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</si>
  <si>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</si>
  <si>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</si>
  <si>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</si>
  <si>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</si>
  <si>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</si>
  <si>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MA.0659  (พ.ค.- ก.ค.59)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</si>
</sst>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s="6" customFormat="1" ht="23.25" customHeight="1" x14ac:dyDescent="0.55000000000000004">
      <c r="A8" s="6" t="s">
        <v>20</v>
      </c>
      <c r="B8" s="31">
        <v>55599992.990000002</v>
      </c>
      <c r="C8" s="31">
        <v>2356851.4</v>
      </c>
      <c r="D8" s="31">
        <v>13598754.85</v>
      </c>
      <c r="E8" s="31">
        <v>10882337.609999999</v>
      </c>
      <c r="F8" s="31">
        <v>9759501.7100000009</v>
      </c>
      <c r="G8" s="31">
        <v>7064815.1799999997</v>
      </c>
      <c r="H8" s="31">
        <v>2037736.02</v>
      </c>
      <c r="I8" s="31">
        <v>9572.33</v>
      </c>
      <c r="J8" s="31">
        <v>6066199.5999999996</v>
      </c>
      <c r="K8" s="31">
        <v>2468440.67</v>
      </c>
      <c r="L8" s="31">
        <v>1079029.53</v>
      </c>
      <c r="M8" s="31">
        <v>70803.37</v>
      </c>
      <c r="N8" s="31">
        <v>205950.71</v>
      </c>
      <c r="P8" s="13"/>
    </row>
    <row r="9" spans="1:16" ht="23.25" customHeight="1" x14ac:dyDescent="0.55000000000000004">
      <c r="A9" s="1" t="s">
        <v>21</v>
      </c>
      <c r="B9" s="31">
        <v>26868768</v>
      </c>
      <c r="C9" s="31">
        <v>864594.66</v>
      </c>
      <c r="D9" s="31">
        <v>5917331.7800000003</v>
      </c>
      <c r="E9" s="31">
        <v>5731030.9100000001</v>
      </c>
      <c r="F9" s="31">
        <v>5125266.3600000003</v>
      </c>
      <c r="G9" s="31">
        <v>3588512.35</v>
      </c>
      <c r="H9" s="31">
        <v>1143021.56</v>
      </c>
      <c r="I9" s="31">
        <v>3531.54</v>
      </c>
      <c r="J9" s="31">
        <v>2672556.14</v>
      </c>
      <c r="K9" s="31">
        <v>1295424.6299999999</v>
      </c>
      <c r="L9" s="31">
        <v>367668.86</v>
      </c>
      <c r="M9" s="31">
        <v>34568.769999999997</v>
      </c>
      <c r="N9" s="31">
        <v>125260.44</v>
      </c>
      <c r="P9" s="13"/>
    </row>
    <row r="10" spans="1:16" ht="23.25" customHeight="1" x14ac:dyDescent="0.55000000000000004">
      <c r="A10" s="1" t="s">
        <v>22</v>
      </c>
      <c r="B10" s="31">
        <v>28731224.98</v>
      </c>
      <c r="C10" s="31">
        <v>1492256.74</v>
      </c>
      <c r="D10" s="31">
        <v>7681423.0700000003</v>
      </c>
      <c r="E10" s="31">
        <v>5151306.7</v>
      </c>
      <c r="F10" s="31">
        <v>4634235.3499999996</v>
      </c>
      <c r="G10" s="31">
        <v>3476302.84</v>
      </c>
      <c r="H10" s="31">
        <v>894714.46</v>
      </c>
      <c r="I10" s="31">
        <v>6040.79</v>
      </c>
      <c r="J10" s="31">
        <v>3393643.46</v>
      </c>
      <c r="K10" s="31">
        <v>1173016.03</v>
      </c>
      <c r="L10" s="31">
        <v>711360.67</v>
      </c>
      <c r="M10" s="31">
        <v>36234.6</v>
      </c>
      <c r="N10" s="31">
        <v>80690.28</v>
      </c>
      <c r="P10" s="13"/>
    </row>
    <row r="11" spans="1:16" s="6" customFormat="1" ht="23.25" customHeight="1" x14ac:dyDescent="0.55000000000000004">
      <c r="A11" s="15" t="s">
        <v>23</v>
      </c>
      <c r="B11" s="35">
        <v>14904905</v>
      </c>
      <c r="C11" s="35">
        <v>289973.59000000003</v>
      </c>
      <c r="D11" s="35">
        <v>4992152.92</v>
      </c>
      <c r="E11" s="35">
        <v>3468539.29</v>
      </c>
      <c r="F11" s="35">
        <v>2588741.5099999998</v>
      </c>
      <c r="G11" s="35">
        <v>1800693.36</v>
      </c>
      <c r="H11" s="35">
        <v>298089.65000000002</v>
      </c>
      <c r="I11" s="35">
        <v>1570.74</v>
      </c>
      <c r="J11" s="35">
        <v>706202.32</v>
      </c>
      <c r="K11" s="35">
        <v>442199.19</v>
      </c>
      <c r="L11" s="35">
        <v>312267.61</v>
      </c>
      <c r="M11" s="35" t="s">
        <v>24</v>
      </c>
      <c r="N11" s="35">
        <v>4474.82</v>
      </c>
      <c r="P11" s="13"/>
    </row>
    <row r="12" spans="1:16" ht="23.25" customHeight="1" x14ac:dyDescent="0.55000000000000004">
      <c r="A12" s="1" t="s">
        <v>21</v>
      </c>
      <c r="B12" s="36">
        <v>7164921.9900000002</v>
      </c>
      <c r="C12" s="36">
        <v>104823.47</v>
      </c>
      <c r="D12" s="36">
        <v>2194094.7400000002</v>
      </c>
      <c r="E12" s="36">
        <v>1821739.02</v>
      </c>
      <c r="F12" s="36">
        <v>1324182.07</v>
      </c>
      <c r="G12" s="36">
        <v>881155.6</v>
      </c>
      <c r="H12" s="36">
        <v>175737.61</v>
      </c>
      <c r="I12" s="36">
        <v>569.03</v>
      </c>
      <c r="J12" s="36">
        <v>322158.08000000002</v>
      </c>
      <c r="K12" s="36">
        <v>221876.74</v>
      </c>
      <c r="L12" s="36">
        <v>116081.11</v>
      </c>
      <c r="M12" s="35" t="s">
        <v>24</v>
      </c>
      <c r="N12" s="36">
        <v>2504.5300000000002</v>
      </c>
      <c r="P12" s="13"/>
    </row>
    <row r="13" spans="1:16" ht="23.25" customHeight="1" x14ac:dyDescent="0.55000000000000004">
      <c r="A13" s="1" t="s">
        <v>22</v>
      </c>
      <c r="B13" s="36">
        <v>7739983.0099999998</v>
      </c>
      <c r="C13" s="36">
        <v>185150.12</v>
      </c>
      <c r="D13" s="36">
        <v>2798058.18</v>
      </c>
      <c r="E13" s="36">
        <v>1646800.27</v>
      </c>
      <c r="F13" s="36">
        <v>1264559.44</v>
      </c>
      <c r="G13" s="36">
        <v>919537.76</v>
      </c>
      <c r="H13" s="36">
        <v>122352.05</v>
      </c>
      <c r="I13" s="36">
        <v>1001.72</v>
      </c>
      <c r="J13" s="36">
        <v>384044.24</v>
      </c>
      <c r="K13" s="36">
        <v>220322.45</v>
      </c>
      <c r="L13" s="36">
        <v>196186.5</v>
      </c>
      <c r="M13" s="35" t="s">
        <v>24</v>
      </c>
      <c r="N13" s="36">
        <v>1970.29</v>
      </c>
      <c r="P13" s="13"/>
    </row>
    <row r="14" spans="1:16" s="6" customFormat="1" ht="23.25" customHeight="1" x14ac:dyDescent="0.55000000000000004">
      <c r="A14" s="16" t="s">
        <v>25</v>
      </c>
      <c r="B14" s="31">
        <v>651993.01</v>
      </c>
      <c r="C14" s="31">
        <v>3067.85</v>
      </c>
      <c r="D14" s="31">
        <v>184741.72</v>
      </c>
      <c r="E14" s="31">
        <v>215680.25</v>
      </c>
      <c r="F14" s="31">
        <v>108384.12</v>
      </c>
      <c r="G14" s="31">
        <v>69521.42</v>
      </c>
      <c r="H14" s="31">
        <v>9531.4599999999991</v>
      </c>
      <c r="I14" s="31" t="s">
        <v>24</v>
      </c>
      <c r="J14" s="31">
        <v>27547.21</v>
      </c>
      <c r="K14" s="31">
        <v>18611.89</v>
      </c>
      <c r="L14" s="31">
        <v>14907.07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313406</v>
      </c>
      <c r="C15" s="32">
        <v>485.37</v>
      </c>
      <c r="D15" s="32">
        <v>80878.83</v>
      </c>
      <c r="E15" s="32">
        <v>106325.69</v>
      </c>
      <c r="F15" s="32">
        <v>57443.07</v>
      </c>
      <c r="G15" s="32">
        <v>35067.93</v>
      </c>
      <c r="H15" s="32">
        <v>5041.24</v>
      </c>
      <c r="I15" s="35" t="s">
        <v>24</v>
      </c>
      <c r="J15" s="32">
        <v>12438.42</v>
      </c>
      <c r="K15" s="32">
        <v>10450.08</v>
      </c>
      <c r="L15" s="32">
        <v>5275.37</v>
      </c>
      <c r="M15" s="35" t="s">
        <v>24</v>
      </c>
      <c r="N15" s="35" t="s">
        <v>24</v>
      </c>
      <c r="P15" s="13"/>
    </row>
    <row r="16" spans="1:16" ht="23.25" customHeight="1" x14ac:dyDescent="0.55000000000000004">
      <c r="A16" s="18" t="s">
        <v>22</v>
      </c>
      <c r="B16" s="32">
        <v>338587.01</v>
      </c>
      <c r="C16" s="32">
        <v>2582.48</v>
      </c>
      <c r="D16" s="32">
        <v>103862.9</v>
      </c>
      <c r="E16" s="32">
        <v>109354.56</v>
      </c>
      <c r="F16" s="32">
        <v>50941.05</v>
      </c>
      <c r="G16" s="32">
        <v>34453.49</v>
      </c>
      <c r="H16" s="32">
        <v>4490.22</v>
      </c>
      <c r="I16" s="35" t="s">
        <v>24</v>
      </c>
      <c r="J16" s="32">
        <v>15108.79</v>
      </c>
      <c r="K16" s="32">
        <v>8161.81</v>
      </c>
      <c r="L16" s="32">
        <v>9631.7099999999991</v>
      </c>
      <c r="M16" s="35" t="s">
        <v>24</v>
      </c>
      <c r="N16" s="35" t="s">
        <v>24</v>
      </c>
      <c r="P16" s="13"/>
    </row>
    <row r="17" spans="1:16" ht="21.75" customHeight="1" x14ac:dyDescent="0.55000000000000004">
      <c r="B17" s="38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4.2389419013486096</v>
      </c>
      <c r="D18" s="19">
        <f t="shared" ref="D18:N18" si="0">(D8/$B$8)*100</f>
        <v>24.458195259927134</v>
      </c>
      <c r="E18" s="19">
        <f t="shared" si="0"/>
        <v>19.572552125963856</v>
      </c>
      <c r="F18" s="19">
        <f t="shared" si="0"/>
        <v>17.553062842571414</v>
      </c>
      <c r="G18" s="19">
        <f t="shared" si="0"/>
        <v>12.706503724327177</v>
      </c>
      <c r="H18" s="19">
        <f t="shared" si="0"/>
        <v>3.6649933038058102</v>
      </c>
      <c r="I18" s="20" t="s">
        <v>27</v>
      </c>
      <c r="J18" s="19">
        <f t="shared" si="0"/>
        <v>10.910432310829684</v>
      </c>
      <c r="K18" s="19">
        <f t="shared" si="0"/>
        <v>4.4396420525519922</v>
      </c>
      <c r="L18" s="19">
        <f t="shared" si="0"/>
        <v>1.9407008382070661</v>
      </c>
      <c r="M18" s="19">
        <f t="shared" si="0"/>
        <v>0.12734420670292965</v>
      </c>
      <c r="N18" s="19">
        <f t="shared" si="0"/>
        <v>0.37041499274476791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3.2178425895820753</v>
      </c>
      <c r="D19" s="21">
        <f t="shared" ref="D19:N19" si="1">(D9/$B$9)*100</f>
        <v>22.02308561375051</v>
      </c>
      <c r="E19" s="21">
        <f t="shared" si="1"/>
        <v>21.329712289004096</v>
      </c>
      <c r="F19" s="21">
        <f t="shared" si="1"/>
        <v>19.075181861706501</v>
      </c>
      <c r="G19" s="21">
        <f t="shared" si="1"/>
        <v>13.35570112481525</v>
      </c>
      <c r="H19" s="21">
        <f t="shared" si="1"/>
        <v>4.2540899530637208</v>
      </c>
      <c r="I19" s="20" t="s">
        <v>27</v>
      </c>
      <c r="J19" s="21">
        <f t="shared" si="1"/>
        <v>9.9467014639450539</v>
      </c>
      <c r="K19" s="21">
        <f t="shared" si="1"/>
        <v>4.8213026737958362</v>
      </c>
      <c r="L19" s="21">
        <f t="shared" si="1"/>
        <v>1.3683874898916095</v>
      </c>
      <c r="M19" s="21">
        <f t="shared" si="1"/>
        <v>0.1286578156467762</v>
      </c>
      <c r="N19" s="21">
        <f t="shared" si="1"/>
        <v>0.46619346298274639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5.1938500395954916</v>
      </c>
      <c r="D20" s="21">
        <f t="shared" ref="D20:N20" si="2">(D10/$B$10)*100</f>
        <v>26.735452718591326</v>
      </c>
      <c r="E20" s="21">
        <f t="shared" si="2"/>
        <v>17.929297144781884</v>
      </c>
      <c r="F20" s="21">
        <f t="shared" si="2"/>
        <v>16.129612827945632</v>
      </c>
      <c r="G20" s="21">
        <f t="shared" si="2"/>
        <v>12.099389575000293</v>
      </c>
      <c r="H20" s="21">
        <f t="shared" si="2"/>
        <v>3.1140839300197496</v>
      </c>
      <c r="I20" s="20" t="s">
        <v>27</v>
      </c>
      <c r="J20" s="21">
        <f t="shared" si="2"/>
        <v>11.811690808040165</v>
      </c>
      <c r="K20" s="21">
        <f t="shared" si="2"/>
        <v>4.0827219543077069</v>
      </c>
      <c r="L20" s="21">
        <f t="shared" si="2"/>
        <v>2.4759148643859876</v>
      </c>
      <c r="M20" s="21">
        <f t="shared" si="2"/>
        <v>0.12611575046042467</v>
      </c>
      <c r="N20" s="21">
        <f t="shared" si="2"/>
        <v>0.28084524783112813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1.9454910313081502</v>
      </c>
      <c r="D21" s="19">
        <f>(D11/$B$11)*100</f>
        <v>33.49335618039833</v>
      </c>
      <c r="E21" s="19">
        <f>(E11/$B$11)*100</f>
        <v>23.271126451325923</v>
      </c>
      <c r="F21" s="19">
        <f t="shared" ref="F21:N21" si="3">(F11/$B$11)*100</f>
        <v>17.368386514372279</v>
      </c>
      <c r="G21" s="19">
        <f t="shared" si="3"/>
        <v>12.081213265029197</v>
      </c>
      <c r="H21" s="19">
        <f t="shared" si="3"/>
        <v>1.999943307253552</v>
      </c>
      <c r="I21" s="20" t="s">
        <v>27</v>
      </c>
      <c r="J21" s="19">
        <f t="shared" si="3"/>
        <v>4.7380531442501646</v>
      </c>
      <c r="K21" s="19">
        <f t="shared" si="3"/>
        <v>2.9668031429921893</v>
      </c>
      <c r="L21" s="19">
        <f t="shared" si="3"/>
        <v>2.0950660873048168</v>
      </c>
      <c r="M21" s="33" t="s">
        <v>24</v>
      </c>
      <c r="N21" s="19">
        <f t="shared" si="3"/>
        <v>3.0022465758755251E-2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1.4630092294975565</v>
      </c>
      <c r="D22" s="21">
        <f t="shared" ref="D22:L22" si="4">(D12/$B$12)*100</f>
        <v>30.622730339036114</v>
      </c>
      <c r="E22" s="21">
        <f t="shared" si="4"/>
        <v>25.425803973059029</v>
      </c>
      <c r="F22" s="21">
        <f t="shared" si="4"/>
        <v>18.481458302660457</v>
      </c>
      <c r="G22" s="21">
        <f t="shared" si="4"/>
        <v>12.298188329612223</v>
      </c>
      <c r="H22" s="21">
        <f t="shared" si="4"/>
        <v>2.4527498030721753</v>
      </c>
      <c r="I22" s="20" t="s">
        <v>27</v>
      </c>
      <c r="J22" s="21">
        <f>(J12/$B$12)*100</f>
        <v>4.4963236229177701</v>
      </c>
      <c r="K22" s="21">
        <f t="shared" si="4"/>
        <v>3.0967083843993115</v>
      </c>
      <c r="L22" s="21">
        <f t="shared" si="4"/>
        <v>1.6201308285283926</v>
      </c>
      <c r="M22" s="33" t="s">
        <v>24</v>
      </c>
      <c r="N22" s="21">
        <f>(N12/$B$12)*100</f>
        <v>3.4955439898655481E-2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2.392125664368868</v>
      </c>
      <c r="D23" s="21">
        <f t="shared" ref="D23:L23" si="5">(D13/$B$13)*100</f>
        <v>36.150701834680127</v>
      </c>
      <c r="E23" s="21">
        <f t="shared" si="5"/>
        <v>21.2765359804065</v>
      </c>
      <c r="F23" s="21">
        <f t="shared" si="5"/>
        <v>16.338013124398319</v>
      </c>
      <c r="G23" s="21">
        <f t="shared" si="5"/>
        <v>11.880358894999695</v>
      </c>
      <c r="H23" s="21">
        <f t="shared" si="5"/>
        <v>1.5807793097468312</v>
      </c>
      <c r="I23" s="20" t="s">
        <v>27</v>
      </c>
      <c r="J23" s="21">
        <f t="shared" si="5"/>
        <v>4.9618227779546515</v>
      </c>
      <c r="K23" s="21">
        <f t="shared" si="5"/>
        <v>2.8465495300874055</v>
      </c>
      <c r="L23" s="21">
        <f t="shared" si="5"/>
        <v>2.5347148662539505</v>
      </c>
      <c r="M23" s="33" t="s">
        <v>24</v>
      </c>
      <c r="N23" s="21">
        <f t="shared" ref="N23" si="6">(N13/$B$13)*100</f>
        <v>2.5455999030674872E-2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0.47053418563490429</v>
      </c>
      <c r="D24" s="19">
        <f t="shared" ref="D24:L24" si="7">(D14/$B$14)*100</f>
        <v>28.334923406617502</v>
      </c>
      <c r="E24" s="19">
        <f t="shared" si="7"/>
        <v>33.080147592379859</v>
      </c>
      <c r="F24" s="19">
        <f t="shared" si="7"/>
        <v>16.62350950664333</v>
      </c>
      <c r="G24" s="19">
        <f t="shared" si="7"/>
        <v>10.662908794068207</v>
      </c>
      <c r="H24" s="19">
        <f t="shared" si="7"/>
        <v>1.4618960408793338</v>
      </c>
      <c r="I24" s="12" t="s">
        <v>24</v>
      </c>
      <c r="J24" s="19">
        <f t="shared" si="7"/>
        <v>4.2250775050487119</v>
      </c>
      <c r="K24" s="19">
        <f t="shared" si="7"/>
        <v>2.8546149597524058</v>
      </c>
      <c r="L24" s="19">
        <f t="shared" si="7"/>
        <v>2.2863849414581914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0.15486940262790119</v>
      </c>
      <c r="D25" s="21">
        <f t="shared" ref="D25:L25" si="8">(D15/$B$15)*100</f>
        <v>25.806407662903709</v>
      </c>
      <c r="E25" s="21">
        <f t="shared" si="8"/>
        <v>33.925862938169658</v>
      </c>
      <c r="F25" s="21">
        <f t="shared" si="8"/>
        <v>18.32864399532874</v>
      </c>
      <c r="G25" s="21">
        <f t="shared" si="8"/>
        <v>11.18929758843162</v>
      </c>
      <c r="H25" s="21">
        <f t="shared" si="8"/>
        <v>1.6085333401402655</v>
      </c>
      <c r="I25" s="14" t="s">
        <v>24</v>
      </c>
      <c r="J25" s="21">
        <f t="shared" si="8"/>
        <v>3.9687880895707162</v>
      </c>
      <c r="K25" s="21">
        <f t="shared" si="8"/>
        <v>3.3343586274672465</v>
      </c>
      <c r="L25" s="21">
        <f t="shared" si="8"/>
        <v>1.68323835536014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0.76272270457156643</v>
      </c>
      <c r="D26" s="24">
        <f t="shared" ref="D26:K26" si="9">(D16/$B$16)*100</f>
        <v>30.675394191879953</v>
      </c>
      <c r="E26" s="24">
        <f>(E16/$B$16)*100</f>
        <v>32.29732883136893</v>
      </c>
      <c r="F26" s="24">
        <f t="shared" si="9"/>
        <v>15.045187350808289</v>
      </c>
      <c r="G26" s="24">
        <f t="shared" si="9"/>
        <v>10.175667991515681</v>
      </c>
      <c r="H26" s="24">
        <f t="shared" si="9"/>
        <v>1.3261642849204403</v>
      </c>
      <c r="I26" s="25" t="s">
        <v>24</v>
      </c>
      <c r="J26" s="24">
        <f>(J16/$B$16)*100</f>
        <v>4.4623064541076163</v>
      </c>
      <c r="K26" s="24">
        <f t="shared" si="9"/>
        <v>2.4105502452678262</v>
      </c>
      <c r="L26" s="24">
        <f>(L16/$B$16)*100</f>
        <v>2.8446779455596949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2020-04-23T06:39:53Z</dcterms:modified>
</cp:coreProperties>
</file>