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8595" windowHeight="74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20" i="1"/>
  <c r="O18"/>
  <c r="O19"/>
  <c r="O20"/>
  <c r="O21"/>
  <c r="O22"/>
  <c r="O17"/>
  <c r="N18"/>
  <c r="N19"/>
  <c r="N22"/>
  <c r="N17"/>
  <c r="M18"/>
  <c r="M19"/>
  <c r="M20"/>
  <c r="M21"/>
  <c r="M22"/>
  <c r="M23"/>
  <c r="M24"/>
  <c r="M25"/>
  <c r="M17"/>
  <c r="L18"/>
  <c r="L19"/>
  <c r="L20"/>
  <c r="L21"/>
  <c r="L22"/>
  <c r="L23"/>
  <c r="L24"/>
  <c r="L25"/>
  <c r="L17"/>
  <c r="K18"/>
  <c r="K19"/>
  <c r="K20"/>
  <c r="K21"/>
  <c r="K22"/>
  <c r="K23"/>
  <c r="K24"/>
  <c r="K25"/>
  <c r="K17"/>
  <c r="I18"/>
  <c r="I19"/>
  <c r="I20"/>
  <c r="I21"/>
  <c r="I22"/>
  <c r="I17"/>
  <c r="H18"/>
  <c r="H19"/>
  <c r="H20"/>
  <c r="H21"/>
  <c r="H22"/>
  <c r="H23"/>
  <c r="H24"/>
  <c r="H25"/>
  <c r="H17"/>
  <c r="G18"/>
  <c r="G19"/>
  <c r="G20"/>
  <c r="G21"/>
  <c r="G22"/>
  <c r="G23"/>
  <c r="G24"/>
  <c r="G25"/>
  <c r="G17"/>
  <c r="F18"/>
  <c r="F19"/>
  <c r="F20"/>
  <c r="F21"/>
  <c r="F22"/>
  <c r="F23"/>
  <c r="F24"/>
  <c r="F25"/>
  <c r="F17"/>
  <c r="E18"/>
  <c r="E19"/>
  <c r="E20"/>
  <c r="E21"/>
  <c r="E22"/>
  <c r="E23"/>
  <c r="E24"/>
  <c r="E25"/>
  <c r="E17"/>
  <c r="D18"/>
  <c r="D19"/>
  <c r="D20"/>
  <c r="D21"/>
  <c r="D22"/>
  <c r="D23"/>
  <c r="D24"/>
  <c r="D25"/>
  <c r="D17"/>
  <c r="C18"/>
  <c r="C19"/>
  <c r="C20"/>
  <c r="C21"/>
  <c r="C22"/>
  <c r="C23"/>
  <c r="C24"/>
  <c r="C25"/>
  <c r="C17"/>
</calcChain>
</file>

<file path=xl/sharedStrings.xml><?xml version="1.0" encoding="utf-8"?>
<sst xmlns="http://schemas.openxmlformats.org/spreadsheetml/2006/main" count="65" uniqueCount="29">
  <si>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</si>
  <si>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</si>
  <si>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</si>
  <si>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</si>
  <si>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</si>
  <si>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</si>
  <si>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</si>
  <si>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</si>
  <si>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</si>
  <si>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</si>
  <si>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</si>
  <si>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</si>
  <si>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</si>
  <si>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</si>
  <si>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</si>
  <si>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</si>
  <si>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</si>
  <si>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</si>
  <si>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</si>
  <si>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</si>
  <si>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</si>
  <si>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>-</t>
  </si>
  <si>
    <t xml:space="preserve">อัตราร้อยละ </t>
  </si>
  <si>
    <t xml:space="preserve">  ตะวันออกเฉียงเหนือ</t>
  </si>
  <si>
    <t xml:space="preserve">  ขอนแก่น</t>
  </si>
  <si>
    <t>จำนวน  (คน)</t>
  </si>
  <si>
    <t>ตารางที่ 2   ประชากรอายุ 15 ปีขึ้นไป จำแนกตามระดับการศึกษาที่สำเร็จและเพศ ไตรมาสที่ 1  ( มกราคม - มีนาคม )  2559</t>
  </si>
  <si>
    <t xml:space="preserve">จังหวัดและเพศ </t>
  </si>
  <si>
    <t>ที่มา : สำรวจภาวะการทำงานของประชากร ไตรมาสที่ 1/2559  จังหวัดขอนแก่น สำนักงานสถิติแห่งชาติ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</si>
</sst>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87" formatCode="#,##0__"/>
    <numFmt numFmtId="188" formatCode="#,##0.0__"/>
    <numFmt numFmtId="189" formatCode="\-\-__"/>
  </numFmts>
  <fonts count="4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41" fontId="3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3" xfId="0" applyFont="1" applyBorder="1" applyAlignment="1">
      <alignment vertical="center"/>
    </xf>
    <xf numFmtId="41" fontId="3" fillId="0" borderId="3" xfId="0" applyNumberFormat="1" applyFont="1" applyBorder="1" applyAlignment="1">
      <alignment horizontal="right" vertical="center"/>
    </xf>
    <xf numFmtId="188" fontId="3" fillId="0" borderId="0" xfId="0" quotePrefix="1" applyNumberFormat="1" applyFont="1" applyAlignment="1">
      <alignment horizontal="right" vertical="center"/>
    </xf>
    <xf numFmtId="188" fontId="3" fillId="0" borderId="0" xfId="0" quotePrefix="1" applyNumberFormat="1" applyFont="1" applyBorder="1" applyAlignment="1">
      <alignment horizontal="right" vertical="center"/>
    </xf>
    <xf numFmtId="188" fontId="3" fillId="0" borderId="3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/>
    </xf>
    <xf numFmtId="187" fontId="2" fillId="0" borderId="1" xfId="0" applyNumberFormat="1" applyFont="1" applyBorder="1" applyAlignment="1">
      <alignment horizontal="center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Alignment="1">
      <alignment horizontal="right" vertical="center"/>
    </xf>
    <xf numFmtId="189" fontId="3" fillId="0" borderId="3" xfId="0" applyNumberFormat="1" applyFont="1" applyBorder="1" applyAlignment="1">
      <alignment horizontal="right" vertical="center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7"/>
  <sheetViews>
    <sheetView tabSelected="1" workbookViewId="0">
      <selection activeCell="M34" sqref="M34"/>
    </sheetView>
  </sheetViews>
  <sheetFormatPr defaultRowHeight="14.25"/>
  <cols>
    <col min="1" max="1" width="19.125" customWidth="1"/>
    <col min="2" max="2" width="10.5" customWidth="1"/>
    <col min="4" max="4" width="10.75" customWidth="1"/>
    <col min="5" max="5" width="10.5" customWidth="1"/>
    <col min="7" max="8" width="10" customWidth="1"/>
    <col min="10" max="10" width="1.125" customWidth="1"/>
    <col min="12" max="12" width="11.375" customWidth="1"/>
    <col min="15" max="15" width="15.25" customWidth="1"/>
  </cols>
  <sheetData>
    <row r="1" spans="1:15" ht="24">
      <c r="A1" s="1" t="s">
        <v>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</row>
    <row r="2" spans="1:15" ht="7.5" customHeight="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24">
      <c r="A3" s="6"/>
      <c r="B3" s="6"/>
      <c r="C3" s="6" t="s">
        <v>0</v>
      </c>
      <c r="D3" s="6" t="s">
        <v>1</v>
      </c>
      <c r="E3" s="6" t="s">
        <v>2</v>
      </c>
      <c r="F3" s="6" t="s">
        <v>3</v>
      </c>
      <c r="G3" s="7"/>
      <c r="H3" s="7" t="s">
        <v>4</v>
      </c>
      <c r="I3" s="7"/>
      <c r="J3" s="6"/>
      <c r="K3" s="7"/>
      <c r="L3" s="7" t="s">
        <v>5</v>
      </c>
      <c r="M3" s="7"/>
      <c r="N3" s="6"/>
      <c r="O3" s="6"/>
    </row>
    <row r="4" spans="1:15" ht="24">
      <c r="A4" s="8" t="s">
        <v>27</v>
      </c>
      <c r="B4" s="8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9"/>
      <c r="K4" s="8" t="s">
        <v>14</v>
      </c>
      <c r="L4" s="8" t="s">
        <v>15</v>
      </c>
      <c r="M4" s="8" t="s">
        <v>13</v>
      </c>
      <c r="N4" s="8" t="s">
        <v>16</v>
      </c>
      <c r="O4" s="8" t="s">
        <v>17</v>
      </c>
    </row>
    <row r="5" spans="1:15" ht="24">
      <c r="A5" s="10"/>
      <c r="B5" s="10"/>
      <c r="C5" s="10"/>
      <c r="D5" s="10"/>
      <c r="E5" s="10"/>
      <c r="F5" s="10"/>
      <c r="G5" s="10"/>
      <c r="H5" s="10" t="s">
        <v>9</v>
      </c>
      <c r="I5" s="10" t="s">
        <v>7</v>
      </c>
      <c r="J5" s="10"/>
      <c r="K5" s="10"/>
      <c r="L5" s="10"/>
      <c r="M5" s="10" t="s">
        <v>7</v>
      </c>
      <c r="N5" s="10"/>
      <c r="O5" s="10"/>
    </row>
    <row r="6" spans="1:15" ht="24">
      <c r="A6" s="9"/>
      <c r="B6" s="23" t="s">
        <v>25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1:15" ht="24">
      <c r="A7" s="11" t="s">
        <v>18</v>
      </c>
      <c r="B7" s="17">
        <v>55471907.009999998</v>
      </c>
      <c r="C7" s="17">
        <v>2454110.12</v>
      </c>
      <c r="D7" s="17">
        <v>13499503.93</v>
      </c>
      <c r="E7" s="17">
        <v>11158188.970000001</v>
      </c>
      <c r="F7" s="17">
        <v>9748005.4399999995</v>
      </c>
      <c r="G7" s="17">
        <v>6901717.1799999997</v>
      </c>
      <c r="H7" s="17">
        <v>1946093.83</v>
      </c>
      <c r="I7" s="17">
        <v>6993.78</v>
      </c>
      <c r="J7" s="17"/>
      <c r="K7" s="17">
        <v>6064001.7400000002</v>
      </c>
      <c r="L7" s="17">
        <v>2385915.14</v>
      </c>
      <c r="M7" s="17">
        <v>1002234.74</v>
      </c>
      <c r="N7" s="17">
        <v>111712.05</v>
      </c>
      <c r="O7" s="17">
        <v>193430.1</v>
      </c>
    </row>
    <row r="8" spans="1:15" ht="24">
      <c r="A8" s="12" t="s">
        <v>19</v>
      </c>
      <c r="B8" s="17">
        <v>26811590</v>
      </c>
      <c r="C8" s="17">
        <v>896843.75</v>
      </c>
      <c r="D8" s="17">
        <v>5875914.0300000003</v>
      </c>
      <c r="E8" s="17">
        <v>5813402.04</v>
      </c>
      <c r="F8" s="17">
        <v>5232658</v>
      </c>
      <c r="G8" s="17">
        <v>3472830.64</v>
      </c>
      <c r="H8" s="17">
        <v>1105334.24</v>
      </c>
      <c r="I8" s="17">
        <v>2757.35</v>
      </c>
      <c r="J8" s="17"/>
      <c r="K8" s="17">
        <v>2663739.73</v>
      </c>
      <c r="L8" s="17">
        <v>1245843.92</v>
      </c>
      <c r="M8" s="17">
        <v>339055.62</v>
      </c>
      <c r="N8" s="17">
        <v>60651.54</v>
      </c>
      <c r="O8" s="17">
        <v>102559.15</v>
      </c>
    </row>
    <row r="9" spans="1:15" ht="24">
      <c r="A9" s="12" t="s">
        <v>20</v>
      </c>
      <c r="B9" s="17">
        <v>28660317.010000002</v>
      </c>
      <c r="C9" s="17">
        <v>1557266.38</v>
      </c>
      <c r="D9" s="17">
        <v>7623589.9000000004</v>
      </c>
      <c r="E9" s="17">
        <v>5344786.93</v>
      </c>
      <c r="F9" s="17">
        <v>4515347.45</v>
      </c>
      <c r="G9" s="17">
        <v>3428886.54</v>
      </c>
      <c r="H9" s="17">
        <v>840759.59</v>
      </c>
      <c r="I9" s="17">
        <v>4236.43</v>
      </c>
      <c r="J9" s="17"/>
      <c r="K9" s="17">
        <v>3400262.01</v>
      </c>
      <c r="L9" s="17">
        <v>1140071.21</v>
      </c>
      <c r="M9" s="17">
        <v>663179.12</v>
      </c>
      <c r="N9" s="17">
        <v>51060.52</v>
      </c>
      <c r="O9" s="17">
        <v>90870.95</v>
      </c>
    </row>
    <row r="10" spans="1:15" ht="24">
      <c r="A10" s="13" t="s">
        <v>23</v>
      </c>
      <c r="B10" s="17">
        <v>14887923</v>
      </c>
      <c r="C10" s="17">
        <v>288217</v>
      </c>
      <c r="D10" s="17">
        <v>4988456.5199999996</v>
      </c>
      <c r="E10" s="17">
        <v>3529799.4</v>
      </c>
      <c r="F10" s="17">
        <v>2585437.46</v>
      </c>
      <c r="G10" s="17">
        <v>1740230.27</v>
      </c>
      <c r="H10" s="17">
        <v>313942.32</v>
      </c>
      <c r="I10" s="17">
        <v>441.65</v>
      </c>
      <c r="J10" s="14"/>
      <c r="K10" s="17">
        <v>702316.4</v>
      </c>
      <c r="L10" s="17">
        <v>445560.31</v>
      </c>
      <c r="M10" s="17">
        <v>286038.09000000003</v>
      </c>
      <c r="N10" s="17">
        <v>159.11000000000001</v>
      </c>
      <c r="O10" s="17">
        <v>7324.49</v>
      </c>
    </row>
    <row r="11" spans="1:15" ht="24">
      <c r="A11" s="12" t="s">
        <v>19</v>
      </c>
      <c r="B11" s="17">
        <v>7158198</v>
      </c>
      <c r="C11" s="17">
        <v>90120.92</v>
      </c>
      <c r="D11" s="17">
        <v>2193409.2200000002</v>
      </c>
      <c r="E11" s="17">
        <v>1808545.6</v>
      </c>
      <c r="F11" s="17">
        <v>1378874.39</v>
      </c>
      <c r="G11" s="17">
        <v>855113.72</v>
      </c>
      <c r="H11" s="17">
        <v>185542.27</v>
      </c>
      <c r="I11" s="17">
        <v>359.39</v>
      </c>
      <c r="J11" s="14"/>
      <c r="K11" s="17">
        <v>316124.81</v>
      </c>
      <c r="L11" s="17">
        <v>219401.07</v>
      </c>
      <c r="M11" s="17">
        <v>107013.37</v>
      </c>
      <c r="N11" s="17" t="s">
        <v>21</v>
      </c>
      <c r="O11" s="17">
        <v>3693.25</v>
      </c>
    </row>
    <row r="12" spans="1:15" ht="24">
      <c r="A12" s="12" t="s">
        <v>20</v>
      </c>
      <c r="B12" s="17">
        <v>7729725</v>
      </c>
      <c r="C12" s="17">
        <v>198096.08</v>
      </c>
      <c r="D12" s="17">
        <v>2795047.3</v>
      </c>
      <c r="E12" s="17">
        <v>1721253.8</v>
      </c>
      <c r="F12" s="17">
        <v>1206563.07</v>
      </c>
      <c r="G12" s="17">
        <v>885116.55</v>
      </c>
      <c r="H12" s="17">
        <v>128400.05</v>
      </c>
      <c r="I12" s="17">
        <v>82.26</v>
      </c>
      <c r="J12" s="14"/>
      <c r="K12" s="17">
        <v>386191.58</v>
      </c>
      <c r="L12" s="17">
        <v>226159.25</v>
      </c>
      <c r="M12" s="17">
        <v>179024.72</v>
      </c>
      <c r="N12" s="17">
        <v>159.11000000000001</v>
      </c>
      <c r="O12" s="17">
        <v>3631.24</v>
      </c>
    </row>
    <row r="13" spans="1:15" ht="24">
      <c r="A13" s="15" t="s">
        <v>24</v>
      </c>
      <c r="B13" s="17">
        <v>1445524</v>
      </c>
      <c r="C13" s="17">
        <v>5631.92</v>
      </c>
      <c r="D13" s="17">
        <v>470601.55</v>
      </c>
      <c r="E13" s="17">
        <v>293956.65999999997</v>
      </c>
      <c r="F13" s="17">
        <v>281940.74</v>
      </c>
      <c r="G13" s="17">
        <v>184973.4</v>
      </c>
      <c r="H13" s="17">
        <v>36703.72</v>
      </c>
      <c r="I13" s="17" t="s">
        <v>21</v>
      </c>
      <c r="J13" s="14"/>
      <c r="K13" s="17">
        <v>86669.81</v>
      </c>
      <c r="L13" s="17">
        <v>68428.33</v>
      </c>
      <c r="M13" s="17">
        <v>16617.86</v>
      </c>
      <c r="N13" s="17" t="s">
        <v>21</v>
      </c>
      <c r="O13" s="17" t="s">
        <v>21</v>
      </c>
    </row>
    <row r="14" spans="1:15" ht="24">
      <c r="A14" s="16" t="s">
        <v>19</v>
      </c>
      <c r="B14" s="17">
        <v>688898</v>
      </c>
      <c r="C14" s="17">
        <v>2490.09</v>
      </c>
      <c r="D14" s="17">
        <v>201273.22</v>
      </c>
      <c r="E14" s="17">
        <v>148915.63</v>
      </c>
      <c r="F14" s="17">
        <v>148197.35999999999</v>
      </c>
      <c r="G14" s="17">
        <v>96707.16</v>
      </c>
      <c r="H14" s="17">
        <v>20246.04</v>
      </c>
      <c r="I14" s="17" t="s">
        <v>21</v>
      </c>
      <c r="J14" s="14"/>
      <c r="K14" s="17">
        <v>38462.699999999997</v>
      </c>
      <c r="L14" s="17">
        <v>24962.69</v>
      </c>
      <c r="M14" s="17">
        <v>7643.11</v>
      </c>
      <c r="N14" s="17" t="s">
        <v>21</v>
      </c>
      <c r="O14" s="17" t="s">
        <v>21</v>
      </c>
    </row>
    <row r="15" spans="1:15" ht="24">
      <c r="A15" s="18" t="s">
        <v>20</v>
      </c>
      <c r="B15" s="17">
        <v>756626</v>
      </c>
      <c r="C15" s="17">
        <v>3141.82</v>
      </c>
      <c r="D15" s="17">
        <v>269328.33</v>
      </c>
      <c r="E15" s="17">
        <v>145041.03</v>
      </c>
      <c r="F15" s="17">
        <v>133743.38</v>
      </c>
      <c r="G15" s="17">
        <v>88266.25</v>
      </c>
      <c r="H15" s="17">
        <v>16457.68</v>
      </c>
      <c r="I15" s="17" t="s">
        <v>21</v>
      </c>
      <c r="J15" s="19"/>
      <c r="K15" s="17">
        <v>48207.12</v>
      </c>
      <c r="L15" s="17">
        <v>43465.64</v>
      </c>
      <c r="M15" s="17">
        <v>8974.75</v>
      </c>
      <c r="N15" s="17" t="s">
        <v>21</v>
      </c>
      <c r="O15" s="17" t="s">
        <v>21</v>
      </c>
    </row>
    <row r="16" spans="1:15" ht="24">
      <c r="A16" s="12"/>
      <c r="B16" s="24" t="s">
        <v>22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1:15" ht="24">
      <c r="A17" s="11" t="s">
        <v>18</v>
      </c>
      <c r="B17" s="25">
        <v>100</v>
      </c>
      <c r="C17" s="25">
        <f>(C7/B7)*100</f>
        <v>4.4240594064263812</v>
      </c>
      <c r="D17" s="25">
        <f>(D7/B7)*100</f>
        <v>24.335748773818835</v>
      </c>
      <c r="E17" s="25">
        <f>(E7/B7)*100</f>
        <v>20.115026815264343</v>
      </c>
      <c r="F17" s="25">
        <f>(F7/B7)*100</f>
        <v>17.572868800495201</v>
      </c>
      <c r="G17" s="25">
        <f>(G7/B7)*100</f>
        <v>12.441824253050859</v>
      </c>
      <c r="H17" s="25">
        <f>(H7/B7)*100</f>
        <v>3.5082511759496118</v>
      </c>
      <c r="I17" s="26">
        <f>(I7/B7)*100</f>
        <v>1.2607787215137965E-2</v>
      </c>
      <c r="J17" s="25"/>
      <c r="K17" s="25">
        <f>(K7/B7)*100</f>
        <v>10.931662650261572</v>
      </c>
      <c r="L17" s="25">
        <f>(L7/B7)*100</f>
        <v>4.3011233408108502</v>
      </c>
      <c r="M17" s="25">
        <f>(M7/B7)*100</f>
        <v>1.8067428974802069</v>
      </c>
      <c r="N17" s="25">
        <f>(N7/B7)*100</f>
        <v>0.20138490998671005</v>
      </c>
      <c r="O17" s="25">
        <f>(O7/B7)*100</f>
        <v>0.34869920726743736</v>
      </c>
    </row>
    <row r="18" spans="1:15" ht="24">
      <c r="A18" s="12" t="s">
        <v>19</v>
      </c>
      <c r="B18" s="25">
        <v>100</v>
      </c>
      <c r="C18" s="25">
        <f t="shared" ref="C18:C25" si="0">(C8/B8)*100</f>
        <v>3.3449853216463472</v>
      </c>
      <c r="D18" s="25">
        <f t="shared" ref="D18:D25" si="1">(D8/B8)*100</f>
        <v>21.915574682441438</v>
      </c>
      <c r="E18" s="25">
        <f t="shared" ref="E18:E25" si="2">(E8/B8)*100</f>
        <v>21.682421818325579</v>
      </c>
      <c r="F18" s="25">
        <f t="shared" ref="F18:F25" si="3">(F8/B8)*100</f>
        <v>19.516403167436174</v>
      </c>
      <c r="G18" s="25">
        <f t="shared" ref="G18:G25" si="4">(G8/B8)*100</f>
        <v>12.952721714750973</v>
      </c>
      <c r="H18" s="25">
        <f t="shared" ref="H18:H25" si="5">(H8/B8)*100</f>
        <v>4.122598622461406</v>
      </c>
      <c r="I18" s="26">
        <f t="shared" ref="I18:I22" si="6">(I8/B8)*100</f>
        <v>1.0284171882383701E-2</v>
      </c>
      <c r="J18" s="20"/>
      <c r="K18" s="25">
        <f t="shared" ref="K18:K25" si="7">(K8/B8)*100</f>
        <v>9.9350308206264533</v>
      </c>
      <c r="L18" s="25">
        <f t="shared" ref="L18:L25" si="8">(L8/B8)*100</f>
        <v>4.6466618354226652</v>
      </c>
      <c r="M18" s="25">
        <f t="shared" ref="M18:M25" si="9">(M8/B8)*100</f>
        <v>1.2645860241783498</v>
      </c>
      <c r="N18" s="25">
        <f t="shared" ref="N18:N22" si="10">(N8/B8)*100</f>
        <v>0.22621388735244724</v>
      </c>
      <c r="O18" s="25">
        <f t="shared" ref="O18:O22" si="11">(O8/B8)*100</f>
        <v>0.3825179707730873</v>
      </c>
    </row>
    <row r="19" spans="1:15" ht="24">
      <c r="A19" s="12" t="s">
        <v>20</v>
      </c>
      <c r="B19" s="25">
        <v>100</v>
      </c>
      <c r="C19" s="25">
        <f t="shared" si="0"/>
        <v>5.4335281059754053</v>
      </c>
      <c r="D19" s="25">
        <f t="shared" si="1"/>
        <v>26.599810104473093</v>
      </c>
      <c r="E19" s="25">
        <f t="shared" si="2"/>
        <v>18.648736258343291</v>
      </c>
      <c r="F19" s="25">
        <f t="shared" si="3"/>
        <v>15.754701695813516</v>
      </c>
      <c r="G19" s="25">
        <f t="shared" si="4"/>
        <v>11.96388211199343</v>
      </c>
      <c r="H19" s="25">
        <f t="shared" si="5"/>
        <v>2.9335320670271954</v>
      </c>
      <c r="I19" s="26">
        <f t="shared" si="6"/>
        <v>1.478151828719078E-2</v>
      </c>
      <c r="J19" s="20"/>
      <c r="K19" s="25">
        <f t="shared" si="7"/>
        <v>11.864006978058194</v>
      </c>
      <c r="L19" s="25">
        <f t="shared" si="8"/>
        <v>3.9778736906581056</v>
      </c>
      <c r="M19" s="25">
        <f t="shared" si="9"/>
        <v>2.3139280691438517</v>
      </c>
      <c r="N19" s="25">
        <f t="shared" si="10"/>
        <v>0.17815755485950921</v>
      </c>
      <c r="O19" s="25">
        <f t="shared" si="11"/>
        <v>0.31706191515011434</v>
      </c>
    </row>
    <row r="20" spans="1:15" ht="24">
      <c r="A20" s="13" t="s">
        <v>23</v>
      </c>
      <c r="B20" s="25">
        <v>100</v>
      </c>
      <c r="C20" s="25">
        <f t="shared" si="0"/>
        <v>1.9359114095364411</v>
      </c>
      <c r="D20" s="25">
        <f t="shared" si="1"/>
        <v>33.506732403170005</v>
      </c>
      <c r="E20" s="25">
        <f t="shared" si="2"/>
        <v>23.709145997060837</v>
      </c>
      <c r="F20" s="25">
        <f t="shared" si="3"/>
        <v>17.366005049864913</v>
      </c>
      <c r="G20" s="25">
        <f t="shared" si="4"/>
        <v>11.688872047497828</v>
      </c>
      <c r="H20" s="25">
        <f t="shared" si="5"/>
        <v>2.1087046191735412</v>
      </c>
      <c r="I20" s="26">
        <f t="shared" si="6"/>
        <v>2.9664984161994925E-3</v>
      </c>
      <c r="J20" s="25"/>
      <c r="K20" s="25">
        <f t="shared" si="7"/>
        <v>4.7173564774616308</v>
      </c>
      <c r="L20" s="25">
        <f t="shared" si="8"/>
        <v>2.992763396210472</v>
      </c>
      <c r="M20" s="25">
        <f t="shared" si="9"/>
        <v>1.9212759899416461</v>
      </c>
      <c r="N20" s="25">
        <f>(N10/B10)*100</f>
        <v>1.0687185848556578E-3</v>
      </c>
      <c r="O20" s="25">
        <f t="shared" si="11"/>
        <v>4.9197527418700378E-2</v>
      </c>
    </row>
    <row r="21" spans="1:15" ht="24">
      <c r="A21" s="12" t="s">
        <v>19</v>
      </c>
      <c r="B21" s="25">
        <v>100</v>
      </c>
      <c r="C21" s="25">
        <f t="shared" si="0"/>
        <v>1.2589889243074863</v>
      </c>
      <c r="D21" s="25">
        <f t="shared" si="1"/>
        <v>30.641918818115961</v>
      </c>
      <c r="E21" s="25">
        <f t="shared" si="2"/>
        <v>25.265375447843159</v>
      </c>
      <c r="F21" s="25">
        <f t="shared" si="3"/>
        <v>19.26287020839602</v>
      </c>
      <c r="G21" s="25">
        <f t="shared" si="4"/>
        <v>11.945935555289195</v>
      </c>
      <c r="H21" s="25">
        <f t="shared" si="5"/>
        <v>2.5920248364183274</v>
      </c>
      <c r="I21" s="26">
        <f t="shared" si="6"/>
        <v>5.0206769916115758E-3</v>
      </c>
      <c r="J21" s="20"/>
      <c r="K21" s="25">
        <f t="shared" si="7"/>
        <v>4.4162624448220074</v>
      </c>
      <c r="L21" s="25">
        <f t="shared" si="8"/>
        <v>3.0650321491526222</v>
      </c>
      <c r="M21" s="25">
        <f t="shared" si="9"/>
        <v>1.494976389309153</v>
      </c>
      <c r="N21" s="25" t="s">
        <v>21</v>
      </c>
      <c r="O21" s="25">
        <f t="shared" si="11"/>
        <v>5.1594689054424034E-2</v>
      </c>
    </row>
    <row r="22" spans="1:15" ht="24">
      <c r="A22" s="12" t="s">
        <v>20</v>
      </c>
      <c r="B22" s="25">
        <v>100</v>
      </c>
      <c r="C22" s="25">
        <f t="shared" si="0"/>
        <v>2.562783022681919</v>
      </c>
      <c r="D22" s="25">
        <f t="shared" si="1"/>
        <v>36.159724957873664</v>
      </c>
      <c r="E22" s="25">
        <f t="shared" si="2"/>
        <v>22.267982366772429</v>
      </c>
      <c r="F22" s="25">
        <f t="shared" si="3"/>
        <v>15.609391925327229</v>
      </c>
      <c r="G22" s="25">
        <f t="shared" si="4"/>
        <v>11.450815520603904</v>
      </c>
      <c r="H22" s="25">
        <f t="shared" si="5"/>
        <v>1.6611205443919415</v>
      </c>
      <c r="I22" s="26">
        <f t="shared" si="6"/>
        <v>1.064203448376236E-3</v>
      </c>
      <c r="J22" s="20"/>
      <c r="K22" s="25">
        <f t="shared" si="7"/>
        <v>4.9961878333317165</v>
      </c>
      <c r="L22" s="25">
        <f t="shared" si="8"/>
        <v>2.925838241334588</v>
      </c>
      <c r="M22" s="25">
        <f t="shared" si="9"/>
        <v>2.316055487096889</v>
      </c>
      <c r="N22" s="25">
        <f t="shared" si="10"/>
        <v>2.0584173434371861E-3</v>
      </c>
      <c r="O22" s="25">
        <f t="shared" si="11"/>
        <v>4.6977609164620994E-2</v>
      </c>
    </row>
    <row r="23" spans="1:15" ht="24">
      <c r="A23" s="15" t="s">
        <v>24</v>
      </c>
      <c r="B23" s="25">
        <v>100</v>
      </c>
      <c r="C23" s="25">
        <f t="shared" si="0"/>
        <v>0.38961096460522271</v>
      </c>
      <c r="D23" s="25">
        <f t="shared" si="1"/>
        <v>32.555775621850621</v>
      </c>
      <c r="E23" s="25">
        <f t="shared" si="2"/>
        <v>20.335647142489506</v>
      </c>
      <c r="F23" s="25">
        <f t="shared" si="3"/>
        <v>19.50439702142614</v>
      </c>
      <c r="G23" s="25">
        <f t="shared" si="4"/>
        <v>12.796287021177093</v>
      </c>
      <c r="H23" s="25">
        <f t="shared" si="5"/>
        <v>2.5391290632324335</v>
      </c>
      <c r="I23" s="26" t="s">
        <v>21</v>
      </c>
      <c r="J23" s="21"/>
      <c r="K23" s="25">
        <f t="shared" si="7"/>
        <v>5.9957364941709717</v>
      </c>
      <c r="L23" s="25">
        <f t="shared" si="8"/>
        <v>4.7338079478445181</v>
      </c>
      <c r="M23" s="25">
        <f t="shared" si="9"/>
        <v>1.1496080314128303</v>
      </c>
      <c r="N23" s="25" t="s">
        <v>21</v>
      </c>
      <c r="O23" s="25" t="s">
        <v>21</v>
      </c>
    </row>
    <row r="24" spans="1:15" ht="24">
      <c r="A24" s="16" t="s">
        <v>19</v>
      </c>
      <c r="B24" s="25">
        <v>100</v>
      </c>
      <c r="C24" s="25">
        <f t="shared" si="0"/>
        <v>0.3614598968207195</v>
      </c>
      <c r="D24" s="25">
        <f t="shared" si="1"/>
        <v>29.216693908241858</v>
      </c>
      <c r="E24" s="25">
        <f t="shared" si="2"/>
        <v>21.616499104366685</v>
      </c>
      <c r="F24" s="25">
        <f t="shared" si="3"/>
        <v>21.512235483337154</v>
      </c>
      <c r="G24" s="25">
        <f t="shared" si="4"/>
        <v>14.03795046581642</v>
      </c>
      <c r="H24" s="25">
        <f t="shared" si="5"/>
        <v>2.9389024209679806</v>
      </c>
      <c r="I24" s="26" t="s">
        <v>21</v>
      </c>
      <c r="J24" s="21"/>
      <c r="K24" s="25">
        <f t="shared" si="7"/>
        <v>5.5832213186857844</v>
      </c>
      <c r="L24" s="25">
        <f t="shared" si="8"/>
        <v>3.623568365708711</v>
      </c>
      <c r="M24" s="25">
        <f t="shared" si="9"/>
        <v>1.1094690360546844</v>
      </c>
      <c r="N24" s="25" t="s">
        <v>21</v>
      </c>
      <c r="O24" s="25" t="s">
        <v>21</v>
      </c>
    </row>
    <row r="25" spans="1:15" ht="24">
      <c r="A25" s="18" t="s">
        <v>20</v>
      </c>
      <c r="B25" s="22">
        <v>100</v>
      </c>
      <c r="C25" s="22">
        <f t="shared" si="0"/>
        <v>0.41524081911010191</v>
      </c>
      <c r="D25" s="22">
        <f t="shared" si="1"/>
        <v>35.595965510040628</v>
      </c>
      <c r="E25" s="22">
        <f t="shared" si="2"/>
        <v>19.169448313962249</v>
      </c>
      <c r="F25" s="22">
        <f t="shared" si="3"/>
        <v>17.676286566943247</v>
      </c>
      <c r="G25" s="22">
        <f t="shared" si="4"/>
        <v>11.665770142712516</v>
      </c>
      <c r="H25" s="22">
        <f t="shared" si="5"/>
        <v>2.1751406903807164</v>
      </c>
      <c r="I25" s="27" t="s">
        <v>21</v>
      </c>
      <c r="J25" s="22"/>
      <c r="K25" s="22">
        <f t="shared" si="7"/>
        <v>6.3713274457922413</v>
      </c>
      <c r="L25" s="22">
        <f t="shared" si="8"/>
        <v>5.7446664534393479</v>
      </c>
      <c r="M25" s="22">
        <f t="shared" si="9"/>
        <v>1.1861540576189558</v>
      </c>
      <c r="N25" s="22" t="s">
        <v>21</v>
      </c>
      <c r="O25" s="22" t="s">
        <v>21</v>
      </c>
    </row>
    <row r="27" spans="1:15">
      <c r="A27" t="s">
        <v>28</v>
      </c>
    </row>
  </sheetData>
  <mergeCells count="2">
    <mergeCell ref="B6:O6"/>
    <mergeCell ref="B16:O1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2016-11-14T07:46:49Z</dcterms:created>
  <dcterms:modified xsi:type="dcterms:W3CDTF">2016-11-15T04:17:33Z</dcterms:modified>
</cp:coreProperties>
</file>