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30" windowWidth="18855" windowHeight="11205"/>
  </bookViews>
  <sheets>
    <sheet name="ตารางที่2ไตรมาส2 2559" sheetId="1" r:id="rId1"/>
  </sheets>
  <definedNames>
    <definedName name="OLE_LINK1" localSheetId="0">'ตารางที่2ไตรมาส2 2559'!#REF!</definedName>
  </definedNames>
  <calcPr calcId="125725"/>
</workbook>
</file>

<file path=xl/calcChain.xml><?xml version="1.0" encoding="utf-8"?>
<calcChain xmlns="http://schemas.openxmlformats.org/spreadsheetml/2006/main">
  <c r="D25" i="1"/>
  <c r="C24"/>
  <c r="B25"/>
  <c r="B35"/>
  <c r="D33"/>
  <c r="D28"/>
  <c r="D24"/>
  <c r="C29"/>
  <c r="C27"/>
  <c r="C25"/>
  <c r="B32"/>
  <c r="B22"/>
  <c r="C22"/>
  <c r="D22"/>
  <c r="B24"/>
  <c r="B26"/>
  <c r="C26"/>
  <c r="D26"/>
  <c r="B27"/>
  <c r="D27"/>
  <c r="B28"/>
  <c r="C28"/>
  <c r="B29"/>
  <c r="D29"/>
  <c r="B30"/>
  <c r="C30"/>
  <c r="D30"/>
  <c r="C32"/>
  <c r="D32"/>
  <c r="B33"/>
  <c r="C33"/>
  <c r="B34"/>
  <c r="C34"/>
  <c r="D34"/>
  <c r="C35"/>
  <c r="D35"/>
</calcChain>
</file>

<file path=xl/sharedStrings.xml><?xml version="1.0" encoding="utf-8"?>
<sst xmlns="http://schemas.openxmlformats.org/spreadsheetml/2006/main" count="47" uniqueCount="25">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</sst>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#,##0.0"/>
    <numFmt numFmtId="191" formatCode="_-* #,##0_-;\-* #,##0_-;_-* \-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quotePrefix="1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189" fontId="2" fillId="0" borderId="0" xfId="2" applyNumberFormat="1" applyFont="1" applyBorder="1" applyAlignment="1" applyProtection="1">
      <alignment horizontal="left" vertical="center"/>
    </xf>
    <xf numFmtId="0" fontId="5" fillId="0" borderId="0" xfId="2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0" fontId="6" fillId="0" borderId="0" xfId="2" applyFont="1" applyBorder="1" applyAlignment="1">
      <alignment vertical="center"/>
    </xf>
    <xf numFmtId="188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>
      <alignment horizontal="center" vertical="center"/>
    </xf>
    <xf numFmtId="43" fontId="2" fillId="0" borderId="0" xfId="2" applyNumberFormat="1" applyFont="1" applyAlignment="1">
      <alignment vertical="center"/>
    </xf>
    <xf numFmtId="191" fontId="2" fillId="0" borderId="0" xfId="1" applyNumberFormat="1" applyFont="1" applyFill="1" applyBorder="1" applyAlignment="1" applyProtection="1">
      <alignment horizontal="right" vertical="center"/>
    </xf>
    <xf numFmtId="187" fontId="5" fillId="0" borderId="0" xfId="2" applyNumberFormat="1" applyFont="1" applyBorder="1" applyAlignment="1">
      <alignment horizontal="right" vertical="center"/>
    </xf>
    <xf numFmtId="191" fontId="5" fillId="0" borderId="0" xfId="2" applyNumberFormat="1" applyFont="1" applyBorder="1" applyAlignment="1">
      <alignment horizontal="right" vertical="center"/>
    </xf>
    <xf numFmtId="187" fontId="2" fillId="0" borderId="0" xfId="1" applyNumberFormat="1" applyFont="1" applyFill="1" applyBorder="1" applyAlignment="1" applyProtection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</xf>
    <xf numFmtId="191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</cellXfs>
  <cellStyles count="7">
    <cellStyle name="Comma 2" xfId="4"/>
    <cellStyle name="Normal 2" xfId="5"/>
    <cellStyle name="เครื่องหมายจุลภาค" xfId="1" builtinId="3"/>
    <cellStyle name="ปกติ" xfId="0" builtinId="0"/>
    <cellStyle name="ปกติ 2" xfId="6"/>
    <cellStyle name="ปกติ 2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536"/>
  <sheetViews>
    <sheetView tabSelected="1" topLeftCell="D1" zoomScale="90" zoomScaleNormal="90" workbookViewId="0">
      <selection activeCell="P13" sqref="P13"/>
    </sheetView>
  </sheetViews>
  <sheetFormatPr defaultRowHeight="8.25" customHeight="1"/>
  <cols>
    <col min="1" max="1" width="25.375" style="2" customWidth="1"/>
    <col min="2" max="2" width="15.125" style="1" customWidth="1"/>
    <col min="3" max="3" width="16.25" style="1" customWidth="1"/>
    <col min="4" max="4" width="16.625" style="1" customWidth="1"/>
    <col min="5" max="5" width="9" style="1"/>
    <col min="6" max="6" width="4" style="1" customWidth="1"/>
    <col min="7" max="16384" width="9" style="1"/>
  </cols>
  <sheetData>
    <row r="1" spans="1:4" s="26" customFormat="1" ht="41.25" customHeight="1">
      <c r="A1" s="26" t="s">
        <v>23</v>
      </c>
      <c r="B1" s="27"/>
      <c r="C1" s="27"/>
      <c r="D1" s="27"/>
    </row>
    <row r="3" spans="1:4" s="2" customFormat="1" ht="30" customHeight="1">
      <c r="A3" s="25" t="s">
        <v>22</v>
      </c>
      <c r="B3" s="24" t="s">
        <v>21</v>
      </c>
      <c r="C3" s="24" t="s">
        <v>20</v>
      </c>
      <c r="D3" s="24" t="s">
        <v>19</v>
      </c>
    </row>
    <row r="4" spans="1:4" s="2" customFormat="1" ht="19.5" customHeight="1">
      <c r="B4" s="28" t="s">
        <v>18</v>
      </c>
      <c r="C4" s="28"/>
      <c r="D4" s="28"/>
    </row>
    <row r="5" spans="1:4" ht="21" customHeight="1">
      <c r="A5" s="23" t="s">
        <v>15</v>
      </c>
      <c r="B5" s="22">
        <v>2031873</v>
      </c>
      <c r="C5" s="22">
        <v>983152</v>
      </c>
      <c r="D5" s="22">
        <v>1048721</v>
      </c>
    </row>
    <row r="6" spans="1:4" ht="4.5" customHeight="1">
      <c r="A6" s="23"/>
      <c r="B6" s="22"/>
      <c r="C6" s="21"/>
      <c r="D6" s="20"/>
    </row>
    <row r="7" spans="1:4" ht="21" customHeight="1">
      <c r="A7" s="13" t="s">
        <v>14</v>
      </c>
      <c r="B7" s="17">
        <v>63750</v>
      </c>
      <c r="C7" s="17">
        <v>14400</v>
      </c>
      <c r="D7" s="17">
        <v>49349</v>
      </c>
    </row>
    <row r="8" spans="1:4" ht="21" customHeight="1">
      <c r="A8" s="1" t="s">
        <v>13</v>
      </c>
      <c r="B8" s="17">
        <v>645357</v>
      </c>
      <c r="C8" s="17">
        <v>284210</v>
      </c>
      <c r="D8" s="17">
        <v>361147</v>
      </c>
    </row>
    <row r="9" spans="1:4" ht="21" customHeight="1">
      <c r="A9" s="12" t="s">
        <v>12</v>
      </c>
      <c r="B9" s="17">
        <v>372990</v>
      </c>
      <c r="C9" s="17">
        <v>211908</v>
      </c>
      <c r="D9" s="17">
        <v>161083</v>
      </c>
    </row>
    <row r="10" spans="1:4" ht="21" customHeight="1">
      <c r="A10" s="12" t="s">
        <v>11</v>
      </c>
      <c r="B10" s="17">
        <v>405528</v>
      </c>
      <c r="C10" s="17">
        <v>210078</v>
      </c>
      <c r="D10" s="17">
        <v>195450</v>
      </c>
    </row>
    <row r="11" spans="1:4" ht="21" customHeight="1">
      <c r="A11" s="1" t="s">
        <v>10</v>
      </c>
      <c r="B11" s="17">
        <v>321645</v>
      </c>
      <c r="C11" s="17">
        <v>151335</v>
      </c>
      <c r="D11" s="17">
        <v>170310</v>
      </c>
    </row>
    <row r="12" spans="1:4" ht="21" customHeight="1">
      <c r="A12" s="9" t="s">
        <v>9</v>
      </c>
      <c r="B12" s="17">
        <v>272093</v>
      </c>
      <c r="C12" s="17">
        <v>123098</v>
      </c>
      <c r="D12" s="17">
        <v>148995</v>
      </c>
    </row>
    <row r="13" spans="1:4" ht="21" customHeight="1">
      <c r="A13" s="9" t="s">
        <v>8</v>
      </c>
      <c r="B13" s="17">
        <v>49552</v>
      </c>
      <c r="C13" s="17">
        <v>28237</v>
      </c>
      <c r="D13" s="17">
        <v>21315</v>
      </c>
    </row>
    <row r="14" spans="1:4" ht="21" customHeight="1">
      <c r="A14" s="10" t="s">
        <v>7</v>
      </c>
      <c r="B14" s="18" t="s">
        <v>24</v>
      </c>
      <c r="C14" s="18" t="s">
        <v>24</v>
      </c>
      <c r="D14" s="18" t="s">
        <v>24</v>
      </c>
    </row>
    <row r="15" spans="1:4" ht="21" customHeight="1">
      <c r="A15" s="1" t="s">
        <v>6</v>
      </c>
      <c r="B15" s="17">
        <v>222603</v>
      </c>
      <c r="C15" s="17">
        <v>111221</v>
      </c>
      <c r="D15" s="17">
        <v>111382</v>
      </c>
    </row>
    <row r="16" spans="1:4" ht="21" customHeight="1">
      <c r="A16" s="10" t="s">
        <v>5</v>
      </c>
      <c r="B16" s="17">
        <v>118459</v>
      </c>
      <c r="C16" s="17">
        <v>52759</v>
      </c>
      <c r="D16" s="17">
        <v>65701</v>
      </c>
    </row>
    <row r="17" spans="1:6" ht="21" customHeight="1">
      <c r="A17" s="10" t="s">
        <v>4</v>
      </c>
      <c r="B17" s="17">
        <v>68528</v>
      </c>
      <c r="C17" s="17">
        <v>43712</v>
      </c>
      <c r="D17" s="17">
        <v>24816</v>
      </c>
    </row>
    <row r="18" spans="1:6" ht="21" customHeight="1">
      <c r="A18" s="10" t="s">
        <v>3</v>
      </c>
      <c r="B18" s="17">
        <v>35616</v>
      </c>
      <c r="C18" s="17">
        <v>14750</v>
      </c>
      <c r="D18" s="17">
        <v>20865</v>
      </c>
    </row>
    <row r="19" spans="1:6" ht="21" customHeight="1">
      <c r="A19" s="9" t="s">
        <v>2</v>
      </c>
      <c r="B19" s="19" t="s">
        <v>17</v>
      </c>
      <c r="C19" s="18" t="s">
        <v>17</v>
      </c>
      <c r="D19" s="18" t="s">
        <v>17</v>
      </c>
    </row>
    <row r="20" spans="1:6" ht="21" customHeight="1">
      <c r="A20" s="9" t="s">
        <v>1</v>
      </c>
      <c r="B20" s="19" t="s">
        <v>17</v>
      </c>
      <c r="C20" s="18" t="s">
        <v>17</v>
      </c>
      <c r="D20" s="18" t="s">
        <v>17</v>
      </c>
    </row>
    <row r="21" spans="1:6" ht="21" customHeight="1">
      <c r="A21" s="1"/>
      <c r="B21" s="29" t="s">
        <v>16</v>
      </c>
      <c r="C21" s="29"/>
      <c r="D21" s="29"/>
    </row>
    <row r="22" spans="1:6" ht="18.75" customHeight="1">
      <c r="A22" s="15" t="s">
        <v>15</v>
      </c>
      <c r="B22" s="14">
        <f>B5/$B$5*100</f>
        <v>100</v>
      </c>
      <c r="C22" s="14">
        <f>C5/$C$5*100</f>
        <v>100</v>
      </c>
      <c r="D22" s="14">
        <f>D5/$D$5*100</f>
        <v>100</v>
      </c>
      <c r="F22" s="16"/>
    </row>
    <row r="23" spans="1:6" ht="6" customHeight="1">
      <c r="A23" s="15"/>
      <c r="B23" s="14"/>
      <c r="C23" s="14"/>
      <c r="D23" s="14"/>
    </row>
    <row r="24" spans="1:6" ht="20.25" customHeight="1">
      <c r="A24" s="13" t="s">
        <v>14</v>
      </c>
      <c r="B24" s="20">
        <f t="shared" ref="B24:B30" si="0">B7/$B$5*100</f>
        <v>3.1374992433090063</v>
      </c>
      <c r="C24" s="7">
        <f>C7/$C$5*100-0.03</f>
        <v>1.4346768760069655</v>
      </c>
      <c r="D24" s="20">
        <f>D7/$D$5*100</f>
        <v>4.7056366755314327</v>
      </c>
      <c r="F24" s="6"/>
    </row>
    <row r="25" spans="1:6" ht="20.25" customHeight="1">
      <c r="A25" s="1" t="s">
        <v>13</v>
      </c>
      <c r="B25" s="7">
        <f>B8/$B$5*100-0.03</f>
        <v>31.731679986888945</v>
      </c>
      <c r="C25" s="20">
        <f>C8/$C$5*100</f>
        <v>28.908042703468027</v>
      </c>
      <c r="D25" s="7">
        <f>D8/$D$5*100+0.03</f>
        <v>34.466899804619146</v>
      </c>
      <c r="F25" s="6"/>
    </row>
    <row r="26" spans="1:6" ht="20.25" customHeight="1">
      <c r="A26" s="12" t="s">
        <v>12</v>
      </c>
      <c r="B26" s="20">
        <f t="shared" si="0"/>
        <v>18.356954396263937</v>
      </c>
      <c r="C26" s="20">
        <f>C9/$C$5*100</f>
        <v>21.553940794505834</v>
      </c>
      <c r="D26" s="20">
        <f>D9/$D$5*100</f>
        <v>15.359947974723495</v>
      </c>
      <c r="F26" s="6"/>
    </row>
    <row r="27" spans="1:6" ht="20.25" customHeight="1">
      <c r="A27" s="12" t="s">
        <v>11</v>
      </c>
      <c r="B27" s="20">
        <f t="shared" si="0"/>
        <v>19.958334010048855</v>
      </c>
      <c r="C27" s="20">
        <f>C10/$C$5*100</f>
        <v>21.367804774846615</v>
      </c>
      <c r="D27" s="20">
        <f>D10/$D$5*100</f>
        <v>18.636987339816784</v>
      </c>
      <c r="F27" s="6"/>
    </row>
    <row r="28" spans="1:6" ht="20.25" customHeight="1">
      <c r="A28" s="1" t="s">
        <v>10</v>
      </c>
      <c r="B28" s="20">
        <f t="shared" si="0"/>
        <v>15.829975593947063</v>
      </c>
      <c r="C28" s="20">
        <f>C11/$C$5*100</f>
        <v>15.3928385437857</v>
      </c>
      <c r="D28" s="20">
        <f>D11/$D$5*100</f>
        <v>16.239781600635443</v>
      </c>
      <c r="F28" s="6"/>
    </row>
    <row r="29" spans="1:6" ht="20.25" customHeight="1">
      <c r="A29" s="9" t="s">
        <v>9</v>
      </c>
      <c r="B29" s="20">
        <f t="shared" si="0"/>
        <v>13.391240495838078</v>
      </c>
      <c r="C29" s="20">
        <f>C12/$C$5*100</f>
        <v>12.520749589076766</v>
      </c>
      <c r="D29" s="20">
        <f>D12/$D$5*100</f>
        <v>14.207305851604001</v>
      </c>
      <c r="F29" s="6"/>
    </row>
    <row r="30" spans="1:6" ht="20.25" customHeight="1">
      <c r="A30" s="9" t="s">
        <v>8</v>
      </c>
      <c r="B30" s="20">
        <f t="shared" si="0"/>
        <v>2.4387350981089861</v>
      </c>
      <c r="C30" s="20">
        <f>C13/$C$5*100</f>
        <v>2.8720889547089361</v>
      </c>
      <c r="D30" s="20">
        <f>D13/$D$5*100</f>
        <v>2.0324757490314393</v>
      </c>
      <c r="F30" s="6"/>
    </row>
    <row r="31" spans="1:6" ht="20.25" customHeight="1">
      <c r="A31" s="10" t="s">
        <v>7</v>
      </c>
      <c r="B31" s="18">
        <v>0</v>
      </c>
      <c r="C31" s="18">
        <v>0</v>
      </c>
      <c r="D31" s="18">
        <v>0</v>
      </c>
      <c r="F31" s="11"/>
    </row>
    <row r="32" spans="1:6" ht="20.25" customHeight="1">
      <c r="A32" s="1" t="s">
        <v>6</v>
      </c>
      <c r="B32" s="20">
        <f>B15/$B$5*100</f>
        <v>10.955556769542191</v>
      </c>
      <c r="C32" s="20">
        <f>C15/$C$5*100</f>
        <v>11.312696307386853</v>
      </c>
      <c r="D32" s="20">
        <f>D15/$D$5*100</f>
        <v>10.620746604673693</v>
      </c>
      <c r="F32" s="6"/>
    </row>
    <row r="33" spans="1:6" ht="20.25" customHeight="1">
      <c r="A33" s="10" t="s">
        <v>5</v>
      </c>
      <c r="B33" s="20">
        <f>B16/$B$5*100</f>
        <v>5.8300395743237896</v>
      </c>
      <c r="C33" s="20">
        <f>C16/$C$5*100</f>
        <v>5.3663116181424639</v>
      </c>
      <c r="D33" s="20">
        <f>D16/$D$5*100</f>
        <v>6.2648693027030067</v>
      </c>
      <c r="F33" s="6"/>
    </row>
    <row r="34" spans="1:6" ht="20.25" customHeight="1">
      <c r="A34" s="10" t="s">
        <v>4</v>
      </c>
      <c r="B34" s="20">
        <f>B17/$B$5*100</f>
        <v>3.3726517356153658</v>
      </c>
      <c r="C34" s="20">
        <f>C17/$C$5*100</f>
        <v>4.4461080280566989</v>
      </c>
      <c r="D34" s="20">
        <f>D17/$D$5*100</f>
        <v>2.3663109635451183</v>
      </c>
      <c r="F34" s="6"/>
    </row>
    <row r="35" spans="1:6" ht="20.25" customHeight="1">
      <c r="A35" s="10" t="s">
        <v>3</v>
      </c>
      <c r="B35" s="20">
        <f>B18/$B$5*100</f>
        <v>1.7528654596030362</v>
      </c>
      <c r="C35" s="20">
        <f>C18/$C$5*100</f>
        <v>1.5002766611876903</v>
      </c>
      <c r="D35" s="20">
        <f>D18/$D$5*100</f>
        <v>1.989566338425568</v>
      </c>
      <c r="F35" s="6"/>
    </row>
    <row r="36" spans="1:6" ht="20.25" customHeight="1">
      <c r="A36" s="9" t="s">
        <v>2</v>
      </c>
      <c r="B36" s="8">
        <v>0</v>
      </c>
      <c r="C36" s="8">
        <v>0</v>
      </c>
      <c r="D36" s="8">
        <v>0</v>
      </c>
      <c r="F36" s="6"/>
    </row>
    <row r="37" spans="1:6" ht="20.25" customHeight="1">
      <c r="A37" s="9" t="s">
        <v>1</v>
      </c>
      <c r="B37" s="8">
        <v>0</v>
      </c>
      <c r="C37" s="8">
        <v>0</v>
      </c>
      <c r="D37" s="8">
        <v>0</v>
      </c>
      <c r="F37" s="6"/>
    </row>
    <row r="38" spans="1:6" ht="2.25" customHeight="1">
      <c r="A38" s="5"/>
      <c r="B38" s="5"/>
      <c r="C38" s="5"/>
      <c r="D38" s="5" t="s">
        <v>0</v>
      </c>
    </row>
    <row r="39" spans="1:6" ht="12.75" customHeight="1">
      <c r="A39" s="4"/>
      <c r="B39" s="3"/>
    </row>
    <row r="40" spans="1:6" ht="20.25" customHeight="1"/>
    <row r="41" spans="1:6" ht="20.25" customHeight="1"/>
    <row r="42" spans="1:6" ht="20.25" customHeight="1"/>
    <row r="43" spans="1:6" ht="20.25" customHeight="1"/>
    <row r="44" spans="1:6" ht="20.25" customHeight="1"/>
    <row r="65536" spans="1:1" ht="26.25" customHeight="1">
      <c r="A65536" s="1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.39370078740157483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ตารางที่2ไตรมาส2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2010-09-11T12:12:05Z</cp:lastPrinted>
  <dcterms:created xsi:type="dcterms:W3CDTF">2016-04-05T04:22:59Z</dcterms:created>
  <dcterms:modified xsi:type="dcterms:W3CDTF">2009-07-07T23:33:31Z</dcterms:modified>
</cp:coreProperties>
</file>