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9\Q259\TabLfs258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B11" i="1"/>
  <c r="C15" i="1"/>
  <c r="D15" i="1"/>
  <c r="B15" i="1"/>
  <c r="B24" i="1" l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C31" i="1"/>
  <c r="B32" i="1"/>
  <c r="C32" i="1"/>
  <c r="D32" i="1"/>
  <c r="C33" i="1"/>
  <c r="D33" i="1"/>
  <c r="B34" i="1"/>
  <c r="C34" i="1"/>
  <c r="D34" i="1"/>
  <c r="B36" i="1"/>
  <c r="C36" i="1"/>
  <c r="D23" i="1"/>
  <c r="C23" i="1"/>
  <c r="B23" i="1"/>
</calcChain>
</file>

<file path=xl/sharedStrings.xml><?xml version="1.0" encoding="utf-8"?>
<sst xmlns="http://schemas.openxmlformats.org/spreadsheetml/2006/main" count="52" uniqueCount="27">
  <si>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</si>
  <si>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</si>
  <si>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</si>
  <si>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</si>
  <si>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</si>
  <si>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</si>
  <si>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</si>
  <si>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</si>
  <si>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</si>
  <si>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</si>
  <si>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5.1  สายสามัญ</t>
  </si>
  <si>
    <t xml:space="preserve">    5.2  สายอาชีวศึกษา</t>
  </si>
  <si>
    <t xml:space="preserve">    5.3  สายวิชาการศึกษา</t>
  </si>
  <si>
    <t>6.  มหาวิทยาลัย</t>
  </si>
  <si>
    <t>6.1  สายวิชาการ</t>
  </si>
  <si>
    <t>6.2  สายวิชาชีพ</t>
  </si>
  <si>
    <t>7.  อื่น ๆ</t>
  </si>
  <si>
    <t>8.  ไม่ทราบ</t>
  </si>
  <si>
    <t>6.3  สายวิชาการศึกษา</t>
  </si>
  <si>
    <t>ร้อยละ</t>
  </si>
  <si>
    <t xml:space="preserve">ตารางที่  2  ประชากรอายุ 15 ปีขึ้นไป จำแนกตามระดับการศึกษาที่สำเร็จและเพศ จังหวัดบุรีรัมย์  </t>
  </si>
  <si>
    <t>5.1  สายสามัญ</t>
  </si>
  <si>
    <t>5.2  สายอาชีวศึกษา</t>
  </si>
  <si>
    <t>5.3  สายวิชาการศึกษา</t>
  </si>
  <si>
    <t>จำนวน (คน)</t>
  </si>
  <si>
    <t>ไตรมาสที่ 2 (เมษายน - มิถุนายน) พ.ศ. 2559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</si>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</sst>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indent="2"/>
    </xf>
    <xf numFmtId="3" fontId="4" fillId="0" borderId="0" xfId="0" applyNumberFormat="1" applyFont="1" applyAlignment="1">
      <alignment horizontal="right" indent="2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topLeftCell="A4" workbookViewId="0">
      <selection activeCell="D31" sqref="D31"/>
    </sheetView>
  </sheetViews>
  <sheetFormatPr defaultRowHeight="21" x14ac:dyDescent="0.35"/>
  <cols>
    <col min="1" max="1" width="26.5" style="1" customWidth="1"/>
    <col min="2" max="4" width="17.375" style="1" customWidth="1"/>
    <col min="5" max="16384" width="9" style="1"/>
  </cols>
  <sheetData>
    <row r="1" spans="1:4" s="8" customFormat="1" x14ac:dyDescent="0.2">
      <c r="A1" s="7" t="s">
        <v>20</v>
      </c>
    </row>
    <row r="2" spans="1:4" s="8" customFormat="1" x14ac:dyDescent="0.2">
      <c r="A2" s="16" t="s">
        <v>25</v>
      </c>
    </row>
    <row r="3" spans="1:4" s="8" customFormat="1" ht="11.25" customHeight="1" x14ac:dyDescent="0.2"/>
    <row r="4" spans="1:4" s="6" customFormat="1" ht="27" customHeight="1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s="8" customFormat="1" x14ac:dyDescent="0.2">
      <c r="B5" s="17" t="s">
        <v>24</v>
      </c>
      <c r="C5" s="17"/>
      <c r="D5" s="17"/>
    </row>
    <row r="6" spans="1:4" s="8" customFormat="1" x14ac:dyDescent="0.35">
      <c r="A6" s="3" t="s">
        <v>4</v>
      </c>
      <c r="B6" s="12">
        <v>967271</v>
      </c>
      <c r="C6" s="12">
        <v>461631</v>
      </c>
      <c r="D6" s="12">
        <v>505640</v>
      </c>
    </row>
    <row r="7" spans="1:4" s="8" customFormat="1" x14ac:dyDescent="0.35">
      <c r="A7" s="8" t="s">
        <v>5</v>
      </c>
      <c r="B7" s="13">
        <v>34885.589999999997</v>
      </c>
      <c r="C7" s="13">
        <v>12518.55</v>
      </c>
      <c r="D7" s="13">
        <v>22367.040000000001</v>
      </c>
    </row>
    <row r="8" spans="1:4" s="8" customFormat="1" x14ac:dyDescent="0.35">
      <c r="A8" s="8" t="s">
        <v>6</v>
      </c>
      <c r="B8" s="13">
        <v>356706.51</v>
      </c>
      <c r="C8" s="13">
        <v>160355.28</v>
      </c>
      <c r="D8" s="13">
        <v>196351.22</v>
      </c>
    </row>
    <row r="9" spans="1:4" s="8" customFormat="1" x14ac:dyDescent="0.35">
      <c r="A9" s="8" t="s">
        <v>7</v>
      </c>
      <c r="B9" s="13">
        <v>211693.78</v>
      </c>
      <c r="C9" s="13">
        <v>105989.13</v>
      </c>
      <c r="D9" s="13">
        <v>105704.65</v>
      </c>
    </row>
    <row r="10" spans="1:4" s="8" customFormat="1" x14ac:dyDescent="0.35">
      <c r="A10" s="8" t="s">
        <v>8</v>
      </c>
      <c r="B10" s="13">
        <v>137108.57999999999</v>
      </c>
      <c r="C10" s="13">
        <v>73957.2</v>
      </c>
      <c r="D10" s="13">
        <v>63151.37</v>
      </c>
    </row>
    <row r="11" spans="1:4" s="8" customFormat="1" x14ac:dyDescent="0.2">
      <c r="A11" s="8" t="s">
        <v>9</v>
      </c>
      <c r="B11" s="11">
        <f>SUM(B12:B13)</f>
        <v>138564.29999999999</v>
      </c>
      <c r="C11" s="11">
        <f t="shared" ref="C11:D11" si="0">SUM(C12:C13)</f>
        <v>69737.100000000006</v>
      </c>
      <c r="D11" s="11">
        <f t="shared" si="0"/>
        <v>68827.19</v>
      </c>
    </row>
    <row r="12" spans="1:4" s="8" customFormat="1" x14ac:dyDescent="0.35">
      <c r="A12" s="2" t="s">
        <v>10</v>
      </c>
      <c r="B12" s="13">
        <v>123965.64</v>
      </c>
      <c r="C12" s="13">
        <v>60610.35</v>
      </c>
      <c r="D12" s="13">
        <v>63355.28</v>
      </c>
    </row>
    <row r="13" spans="1:4" s="8" customFormat="1" x14ac:dyDescent="0.35">
      <c r="A13" s="2" t="s">
        <v>11</v>
      </c>
      <c r="B13" s="13">
        <v>14598.66</v>
      </c>
      <c r="C13" s="13">
        <v>9126.75</v>
      </c>
      <c r="D13" s="13">
        <v>5471.91</v>
      </c>
    </row>
    <row r="14" spans="1:4" s="8" customFormat="1" x14ac:dyDescent="0.35">
      <c r="A14" s="2" t="s">
        <v>12</v>
      </c>
      <c r="B14" s="13" t="s">
        <v>26</v>
      </c>
      <c r="C14" s="13" t="s">
        <v>26</v>
      </c>
      <c r="D14" s="13" t="s">
        <v>26</v>
      </c>
    </row>
    <row r="15" spans="1:4" s="8" customFormat="1" x14ac:dyDescent="0.2">
      <c r="A15" s="8" t="s">
        <v>13</v>
      </c>
      <c r="B15" s="11">
        <f>SUM(B16:B18)</f>
        <v>87713.86</v>
      </c>
      <c r="C15" s="11">
        <f t="shared" ref="C15:D15" si="1">SUM(C16:C18)</f>
        <v>38475.339999999997</v>
      </c>
      <c r="D15" s="11">
        <f t="shared" si="1"/>
        <v>49238.52</v>
      </c>
    </row>
    <row r="16" spans="1:4" s="8" customFormat="1" x14ac:dyDescent="0.35">
      <c r="A16" s="14" t="s">
        <v>14</v>
      </c>
      <c r="B16" s="13">
        <v>52106.64</v>
      </c>
      <c r="C16" s="13">
        <v>23688.03</v>
      </c>
      <c r="D16" s="13">
        <v>28418.6</v>
      </c>
    </row>
    <row r="17" spans="1:4" s="8" customFormat="1" x14ac:dyDescent="0.35">
      <c r="A17" s="14" t="s">
        <v>15</v>
      </c>
      <c r="B17" s="13">
        <v>13097.86</v>
      </c>
      <c r="C17" s="13">
        <v>5721.7</v>
      </c>
      <c r="D17" s="13">
        <v>7376.17</v>
      </c>
    </row>
    <row r="18" spans="1:4" s="8" customFormat="1" x14ac:dyDescent="0.35">
      <c r="A18" s="14" t="s">
        <v>18</v>
      </c>
      <c r="B18" s="13">
        <v>22509.360000000001</v>
      </c>
      <c r="C18" s="13">
        <v>9065.61</v>
      </c>
      <c r="D18" s="13">
        <v>13443.75</v>
      </c>
    </row>
    <row r="19" spans="1:4" s="8" customFormat="1" x14ac:dyDescent="0.35">
      <c r="A19" s="8" t="s">
        <v>16</v>
      </c>
      <c r="B19" s="13" t="s">
        <v>26</v>
      </c>
      <c r="C19" s="13" t="s">
        <v>26</v>
      </c>
      <c r="D19" s="13" t="s">
        <v>26</v>
      </c>
    </row>
    <row r="20" spans="1:4" s="8" customFormat="1" x14ac:dyDescent="0.35">
      <c r="A20" s="8" t="s">
        <v>17</v>
      </c>
      <c r="B20" s="13">
        <v>598.39</v>
      </c>
      <c r="C20" s="13">
        <v>598.39</v>
      </c>
      <c r="D20" s="13" t="s">
        <v>26</v>
      </c>
    </row>
    <row r="21" spans="1:4" s="8" customFormat="1" x14ac:dyDescent="0.2">
      <c r="B21" s="17" t="s">
        <v>19</v>
      </c>
      <c r="C21" s="17"/>
      <c r="D21" s="17"/>
    </row>
    <row r="22" spans="1:4" s="8" customFormat="1" x14ac:dyDescent="0.2">
      <c r="A22" s="3" t="s">
        <v>4</v>
      </c>
      <c r="B22" s="9">
        <v>100</v>
      </c>
      <c r="C22" s="9">
        <v>100</v>
      </c>
      <c r="D22" s="9">
        <v>100</v>
      </c>
    </row>
    <row r="23" spans="1:4" s="8" customFormat="1" x14ac:dyDescent="0.2">
      <c r="A23" s="8" t="s">
        <v>5</v>
      </c>
      <c r="B23" s="10">
        <f>B7*100/$B$6</f>
        <v>3.6065993914838752</v>
      </c>
      <c r="C23" s="10">
        <f>C7*100/$C$6</f>
        <v>2.711808782339141</v>
      </c>
      <c r="D23" s="10">
        <f>D7*100/$D$6</f>
        <v>4.4235107981963449</v>
      </c>
    </row>
    <row r="24" spans="1:4" s="8" customFormat="1" x14ac:dyDescent="0.2">
      <c r="A24" s="8" t="s">
        <v>6</v>
      </c>
      <c r="B24" s="10">
        <f t="shared" ref="B24:B36" si="2">B8*100/$B$6</f>
        <v>36.877618578454225</v>
      </c>
      <c r="C24" s="10">
        <v>34.799999999999997</v>
      </c>
      <c r="D24" s="10">
        <f t="shared" ref="D24:D34" si="3">D8*100/$D$6</f>
        <v>38.832216596788228</v>
      </c>
    </row>
    <row r="25" spans="1:4" s="8" customFormat="1" x14ac:dyDescent="0.2">
      <c r="A25" s="8" t="s">
        <v>7</v>
      </c>
      <c r="B25" s="10">
        <f t="shared" si="2"/>
        <v>21.885674231937067</v>
      </c>
      <c r="C25" s="10">
        <f t="shared" ref="C24:C36" si="4">C9*100/$C$6</f>
        <v>22.959708078530255</v>
      </c>
      <c r="D25" s="10">
        <f t="shared" si="3"/>
        <v>20.905120243651609</v>
      </c>
    </row>
    <row r="26" spans="1:4" s="8" customFormat="1" x14ac:dyDescent="0.2">
      <c r="A26" s="8" t="s">
        <v>8</v>
      </c>
      <c r="B26" s="10">
        <f t="shared" si="2"/>
        <v>14.174784522641533</v>
      </c>
      <c r="C26" s="10">
        <f t="shared" si="4"/>
        <v>16.020847820012087</v>
      </c>
      <c r="D26" s="10">
        <f t="shared" si="3"/>
        <v>12.489393639743691</v>
      </c>
    </row>
    <row r="27" spans="1:4" s="8" customFormat="1" x14ac:dyDescent="0.2">
      <c r="A27" s="8" t="s">
        <v>9</v>
      </c>
      <c r="B27" s="10">
        <f t="shared" si="2"/>
        <v>14.325282159808365</v>
      </c>
      <c r="C27" s="10">
        <f t="shared" si="4"/>
        <v>15.106676111439658</v>
      </c>
      <c r="D27" s="10">
        <f t="shared" si="3"/>
        <v>13.611895815204493</v>
      </c>
    </row>
    <row r="28" spans="1:4" s="8" customFormat="1" x14ac:dyDescent="0.2">
      <c r="A28" s="15" t="s">
        <v>21</v>
      </c>
      <c r="B28" s="10">
        <f t="shared" si="2"/>
        <v>12.816019502290464</v>
      </c>
      <c r="C28" s="10">
        <f t="shared" si="4"/>
        <v>13.129610013192355</v>
      </c>
      <c r="D28" s="10">
        <f t="shared" si="3"/>
        <v>12.529720749940669</v>
      </c>
    </row>
    <row r="29" spans="1:4" s="8" customFormat="1" x14ac:dyDescent="0.2">
      <c r="A29" s="15" t="s">
        <v>22</v>
      </c>
      <c r="B29" s="10">
        <f t="shared" si="2"/>
        <v>1.5092626575179036</v>
      </c>
      <c r="C29" s="10">
        <f t="shared" si="4"/>
        <v>1.9770660982473014</v>
      </c>
      <c r="D29" s="10">
        <f t="shared" si="3"/>
        <v>1.082175065263824</v>
      </c>
    </row>
    <row r="30" spans="1:4" s="8" customFormat="1" x14ac:dyDescent="0.2">
      <c r="A30" s="15" t="s">
        <v>23</v>
      </c>
      <c r="B30" s="10" t="s">
        <v>26</v>
      </c>
      <c r="C30" s="10" t="s">
        <v>26</v>
      </c>
      <c r="D30" s="10" t="s">
        <v>26</v>
      </c>
    </row>
    <row r="31" spans="1:4" s="8" customFormat="1" x14ac:dyDescent="0.2">
      <c r="A31" s="8" t="s">
        <v>13</v>
      </c>
      <c r="B31" s="10">
        <v>9</v>
      </c>
      <c r="C31" s="10">
        <f t="shared" si="4"/>
        <v>8.3346525688266162</v>
      </c>
      <c r="D31" s="10">
        <v>9.8000000000000007</v>
      </c>
    </row>
    <row r="32" spans="1:4" s="8" customFormat="1" x14ac:dyDescent="0.2">
      <c r="A32" s="15" t="s">
        <v>14</v>
      </c>
      <c r="B32" s="10">
        <f t="shared" si="2"/>
        <v>5.3869742812510664</v>
      </c>
      <c r="C32" s="10">
        <f t="shared" si="4"/>
        <v>5.1313776587794147</v>
      </c>
      <c r="D32" s="10">
        <f t="shared" si="3"/>
        <v>5.6203227592753739</v>
      </c>
    </row>
    <row r="33" spans="1:4" s="8" customFormat="1" x14ac:dyDescent="0.2">
      <c r="A33" s="15" t="s">
        <v>15</v>
      </c>
      <c r="B33" s="10">
        <v>1.3</v>
      </c>
      <c r="C33" s="10">
        <f t="shared" si="4"/>
        <v>1.2394531563088267</v>
      </c>
      <c r="D33" s="10">
        <f t="shared" si="3"/>
        <v>1.4587789731825014</v>
      </c>
    </row>
    <row r="34" spans="1:4" s="8" customFormat="1" x14ac:dyDescent="0.2">
      <c r="A34" s="15" t="s">
        <v>18</v>
      </c>
      <c r="B34" s="10">
        <f t="shared" si="2"/>
        <v>2.3270996442568834</v>
      </c>
      <c r="C34" s="10">
        <f t="shared" si="4"/>
        <v>1.9638217537383755</v>
      </c>
      <c r="D34" s="10">
        <f t="shared" si="3"/>
        <v>2.6587591962661183</v>
      </c>
    </row>
    <row r="35" spans="1:4" s="8" customFormat="1" x14ac:dyDescent="0.2">
      <c r="A35" s="8" t="s">
        <v>16</v>
      </c>
      <c r="B35" s="10" t="s">
        <v>26</v>
      </c>
      <c r="C35" s="10" t="s">
        <v>26</v>
      </c>
      <c r="D35" s="10" t="s">
        <v>26</v>
      </c>
    </row>
    <row r="36" spans="1:4" s="8" customFormat="1" x14ac:dyDescent="0.2">
      <c r="A36" s="8" t="s">
        <v>17</v>
      </c>
      <c r="B36" s="10">
        <f t="shared" si="2"/>
        <v>6.1863738290510104E-2</v>
      </c>
      <c r="C36" s="10">
        <f t="shared" si="4"/>
        <v>0.12962517681871452</v>
      </c>
      <c r="D36" s="10" t="s">
        <v>26</v>
      </c>
    </row>
    <row r="37" spans="1:4" s="8" customFormat="1" ht="6" customHeight="1" x14ac:dyDescent="0.2">
      <c r="A37" s="5"/>
      <c r="B37" s="5"/>
      <c r="C37" s="5"/>
      <c r="D37" s="5"/>
    </row>
    <row r="38" spans="1:4" s="8" customFormat="1" x14ac:dyDescent="0.2"/>
    <row r="39" spans="1:4" s="8" customFormat="1" x14ac:dyDescent="0.2"/>
    <row r="40" spans="1:4" s="8" customFormat="1" x14ac:dyDescent="0.2"/>
    <row r="41" spans="1:4" s="8" customFormat="1" x14ac:dyDescent="0.2"/>
    <row r="42" spans="1:4" s="8" customFormat="1" x14ac:dyDescent="0.2"/>
    <row r="43" spans="1:4" s="8" customFormat="1" x14ac:dyDescent="0.2"/>
    <row r="44" spans="1:4" s="8" customFormat="1" x14ac:dyDescent="0.2"/>
    <row r="45" spans="1:4" s="8" customFormat="1" x14ac:dyDescent="0.2"/>
    <row r="46" spans="1:4" s="8" customFormat="1" x14ac:dyDescent="0.2"/>
    <row r="47" spans="1:4" s="8" customFormat="1" x14ac:dyDescent="0.2"/>
    <row r="48" spans="1:4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</sheetData>
  <mergeCells count="2">
    <mergeCell ref="B5:D5"/>
    <mergeCell ref="B21:D21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2014-06-05T13:16:43Z</cp:lastPrinted>
  <dcterms:created xsi:type="dcterms:W3CDTF">2014-05-20T07:34:39Z</dcterms:created>
  <dcterms:modified xsi:type="dcterms:W3CDTF">2016-06-29T16:09:52Z</dcterms:modified>
</cp:coreProperties>
</file>