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9\Q359\TabLFS357_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B11" i="1"/>
  <c r="C15" i="1"/>
  <c r="D15" i="1"/>
  <c r="B15" i="1"/>
  <c r="D30" i="1" l="1"/>
  <c r="D31" i="1"/>
  <c r="D32" i="1"/>
  <c r="D33" i="1"/>
  <c r="D34" i="1"/>
  <c r="D36" i="1"/>
  <c r="C31" i="1"/>
  <c r="C32" i="1"/>
  <c r="C33" i="1"/>
  <c r="C34" i="1"/>
  <c r="C36" i="1"/>
  <c r="B30" i="1"/>
  <c r="B32" i="1"/>
  <c r="B33" i="1"/>
  <c r="B34" i="1"/>
  <c r="B36" i="1"/>
  <c r="B24" i="1" l="1"/>
  <c r="C24" i="1"/>
  <c r="D24" i="1"/>
  <c r="B25" i="1"/>
  <c r="C25" i="1"/>
  <c r="D25" i="1"/>
  <c r="B26" i="1"/>
  <c r="C26" i="1"/>
  <c r="D26" i="1"/>
  <c r="B28" i="1"/>
  <c r="C28" i="1"/>
  <c r="D28" i="1"/>
  <c r="B29" i="1"/>
  <c r="C29" i="1"/>
  <c r="D29" i="1"/>
  <c r="D23" i="1"/>
  <c r="C23" i="1"/>
  <c r="B27" i="1"/>
  <c r="C27" i="1" l="1"/>
</calcChain>
</file>

<file path=xl/sharedStrings.xml><?xml version="1.0" encoding="utf-8"?>
<sst xmlns="http://schemas.openxmlformats.org/spreadsheetml/2006/main" count="46" uniqueCount="30">
  <si>
    <t>ระดับการศึกษาที่สำเร็จ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</si>
  <si>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</si>
  <si>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</si>
  <si>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</si>
  <si>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</si>
  <si>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</si>
  <si>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</si>
  <si>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</si>
  <si>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</si>
  <si>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</si>
  <si>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5.1  สายสามัญ</t>
  </si>
  <si>
    <t xml:space="preserve">    5.2  สายอาชีวศึกษา</t>
  </si>
  <si>
    <t xml:space="preserve">    5.3  สายวิชาการศึกษา</t>
  </si>
  <si>
    <t>6.  มหาวิทยาลัย</t>
  </si>
  <si>
    <t>6.1  สายวิชาการ</t>
  </si>
  <si>
    <t>6.2  สายวิชาชีพ</t>
  </si>
  <si>
    <t>7.  อื่น ๆ</t>
  </si>
  <si>
    <t>8.  ไม่ทราบ</t>
  </si>
  <si>
    <t>6.3  สายวิชาการศึกษา</t>
  </si>
  <si>
    <t>ร้อยละ</t>
  </si>
  <si>
    <t xml:space="preserve">ตารางที่  2  ประชากรอายุ 15 ปีขึ้นไป จำแนกตามระดับการศึกษาที่สำเร็จและเพศ จังหวัดบุรีรัมย์  </t>
  </si>
  <si>
    <t xml:space="preserve"> 6.1  สายวิชาการ</t>
  </si>
  <si>
    <t xml:space="preserve"> 6.2  สายวิชาชีพ</t>
  </si>
  <si>
    <t xml:space="preserve"> 6.3  สายวิชาการศึกษา</t>
  </si>
  <si>
    <t>จำนวน(คน)</t>
  </si>
  <si>
    <t>5.1  สายสามัญ</t>
  </si>
  <si>
    <t>5.2  สายอาชีวศึกษา</t>
  </si>
  <si>
    <t>5.3  สายวิชาการศึกษา</t>
  </si>
  <si>
    <t>ไตรมาสที่ 3 (กรกฎาคม -กันยายน) พ.ศ. 2559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</si>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</sst>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3" fontId="1" fillId="0" borderId="0" xfId="0" applyNumberFormat="1" applyFont="1" applyAlignment="1">
      <alignment horizontal="right" vertical="center" indent="2"/>
    </xf>
    <xf numFmtId="0" fontId="1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left" vertical="center" indent="5"/>
    </xf>
    <xf numFmtId="187" fontId="3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topLeftCell="A7" workbookViewId="0">
      <selection activeCell="C31" sqref="C31"/>
    </sheetView>
  </sheetViews>
  <sheetFormatPr defaultRowHeight="21" x14ac:dyDescent="0.35"/>
  <cols>
    <col min="1" max="1" width="26.5" style="1" customWidth="1"/>
    <col min="2" max="4" width="17.375" style="1" customWidth="1"/>
    <col min="5" max="16384" width="9" style="1"/>
  </cols>
  <sheetData>
    <row r="1" spans="1:4" s="8" customFormat="1" x14ac:dyDescent="0.2">
      <c r="A1" s="7" t="s">
        <v>20</v>
      </c>
    </row>
    <row r="2" spans="1:4" s="8" customFormat="1" x14ac:dyDescent="0.2">
      <c r="A2" s="15" t="s">
        <v>28</v>
      </c>
    </row>
    <row r="3" spans="1:4" s="8" customFormat="1" ht="11.25" customHeight="1" x14ac:dyDescent="0.2"/>
    <row r="4" spans="1:4" s="6" customFormat="1" ht="27" customHeight="1" x14ac:dyDescent="0.2">
      <c r="A4" s="4" t="s">
        <v>0</v>
      </c>
      <c r="B4" s="4" t="s">
        <v>1</v>
      </c>
      <c r="C4" s="4" t="s">
        <v>2</v>
      </c>
      <c r="D4" s="4" t="s">
        <v>3</v>
      </c>
    </row>
    <row r="5" spans="1:4" s="8" customFormat="1" x14ac:dyDescent="0.2">
      <c r="B5" s="17" t="s">
        <v>24</v>
      </c>
      <c r="C5" s="17"/>
      <c r="D5" s="17"/>
    </row>
    <row r="6" spans="1:4" s="8" customFormat="1" x14ac:dyDescent="0.2">
      <c r="A6" s="3" t="s">
        <v>4</v>
      </c>
      <c r="B6" s="14">
        <v>968290</v>
      </c>
      <c r="C6" s="14">
        <v>462097</v>
      </c>
      <c r="D6" s="14">
        <v>506193</v>
      </c>
    </row>
    <row r="7" spans="1:4" s="8" customFormat="1" x14ac:dyDescent="0.2">
      <c r="A7" s="8" t="s">
        <v>5</v>
      </c>
      <c r="B7" s="13">
        <v>39325.51</v>
      </c>
      <c r="C7" s="13">
        <v>13976.89</v>
      </c>
      <c r="D7" s="13">
        <v>25348.62</v>
      </c>
    </row>
    <row r="8" spans="1:4" s="8" customFormat="1" x14ac:dyDescent="0.2">
      <c r="A8" s="8" t="s">
        <v>6</v>
      </c>
      <c r="B8" s="13">
        <v>372627.03</v>
      </c>
      <c r="C8" s="13">
        <v>166259.95000000001</v>
      </c>
      <c r="D8" s="13">
        <v>206367.08</v>
      </c>
    </row>
    <row r="9" spans="1:4" s="8" customFormat="1" x14ac:dyDescent="0.2">
      <c r="A9" s="8" t="s">
        <v>7</v>
      </c>
      <c r="B9" s="13">
        <v>191422.43</v>
      </c>
      <c r="C9" s="13">
        <v>99446.64</v>
      </c>
      <c r="D9" s="13">
        <v>91975.79</v>
      </c>
    </row>
    <row r="10" spans="1:4" s="8" customFormat="1" x14ac:dyDescent="0.2">
      <c r="A10" s="8" t="s">
        <v>8</v>
      </c>
      <c r="B10" s="13">
        <v>155691.28</v>
      </c>
      <c r="C10" s="13">
        <v>80104.100000000006</v>
      </c>
      <c r="D10" s="13">
        <v>75587.179999999993</v>
      </c>
    </row>
    <row r="11" spans="1:4" s="8" customFormat="1" x14ac:dyDescent="0.2">
      <c r="A11" s="8" t="s">
        <v>9</v>
      </c>
      <c r="B11" s="11">
        <f>SUM(B12:B14)</f>
        <v>129638</v>
      </c>
      <c r="C11" s="11">
        <f t="shared" ref="C11:D11" si="0">SUM(C12:C14)</f>
        <v>65027.95</v>
      </c>
      <c r="D11" s="11">
        <f t="shared" si="0"/>
        <v>64610.049999999996</v>
      </c>
    </row>
    <row r="12" spans="1:4" s="8" customFormat="1" x14ac:dyDescent="0.2">
      <c r="A12" s="2" t="s">
        <v>10</v>
      </c>
      <c r="B12" s="13">
        <v>118168.02</v>
      </c>
      <c r="C12" s="13">
        <v>56384.18</v>
      </c>
      <c r="D12" s="13">
        <v>61783.839999999997</v>
      </c>
    </row>
    <row r="13" spans="1:4" s="8" customFormat="1" x14ac:dyDescent="0.2">
      <c r="A13" s="2" t="s">
        <v>11</v>
      </c>
      <c r="B13" s="13">
        <v>11226.2</v>
      </c>
      <c r="C13" s="13">
        <v>8643.77</v>
      </c>
      <c r="D13" s="13">
        <v>2582.4299999999998</v>
      </c>
    </row>
    <row r="14" spans="1:4" s="8" customFormat="1" x14ac:dyDescent="0.2">
      <c r="A14" s="2" t="s">
        <v>12</v>
      </c>
      <c r="B14" s="13">
        <v>243.78</v>
      </c>
      <c r="C14" s="13" t="s">
        <v>29</v>
      </c>
      <c r="D14" s="13">
        <v>243.78</v>
      </c>
    </row>
    <row r="15" spans="1:4" s="8" customFormat="1" x14ac:dyDescent="0.2">
      <c r="A15" s="8" t="s">
        <v>13</v>
      </c>
      <c r="B15" s="11">
        <f>SUM(B16:B18)</f>
        <v>79050.58</v>
      </c>
      <c r="C15" s="11">
        <f t="shared" ref="C15:D15" si="1">SUM(C16:C18)</f>
        <v>37012.86</v>
      </c>
      <c r="D15" s="11">
        <f t="shared" si="1"/>
        <v>42037.729999999996</v>
      </c>
    </row>
    <row r="16" spans="1:4" s="8" customFormat="1" x14ac:dyDescent="0.2">
      <c r="A16" s="12" t="s">
        <v>21</v>
      </c>
      <c r="B16" s="13">
        <v>38110.230000000003</v>
      </c>
      <c r="C16" s="13">
        <v>16583.54</v>
      </c>
      <c r="D16" s="13">
        <v>21526.69</v>
      </c>
    </row>
    <row r="17" spans="1:4" s="8" customFormat="1" x14ac:dyDescent="0.2">
      <c r="A17" s="12" t="s">
        <v>22</v>
      </c>
      <c r="B17" s="13">
        <v>19654.27</v>
      </c>
      <c r="C17" s="13">
        <v>12388.01</v>
      </c>
      <c r="D17" s="13">
        <v>7266.27</v>
      </c>
    </row>
    <row r="18" spans="1:4" s="8" customFormat="1" x14ac:dyDescent="0.2">
      <c r="A18" s="12" t="s">
        <v>23</v>
      </c>
      <c r="B18" s="13">
        <v>21286.080000000002</v>
      </c>
      <c r="C18" s="13">
        <v>8041.31</v>
      </c>
      <c r="D18" s="13">
        <v>13244.77</v>
      </c>
    </row>
    <row r="19" spans="1:4" s="8" customFormat="1" x14ac:dyDescent="0.2">
      <c r="A19" s="8" t="s">
        <v>16</v>
      </c>
      <c r="B19" s="13" t="s">
        <v>29</v>
      </c>
      <c r="C19" s="13" t="s">
        <v>29</v>
      </c>
      <c r="D19" s="13" t="s">
        <v>29</v>
      </c>
    </row>
    <row r="20" spans="1:4" s="8" customFormat="1" x14ac:dyDescent="0.2">
      <c r="A20" s="8" t="s">
        <v>17</v>
      </c>
      <c r="B20" s="13">
        <v>535.16999999999996</v>
      </c>
      <c r="C20" s="13">
        <v>268.61</v>
      </c>
      <c r="D20" s="13">
        <v>266.56</v>
      </c>
    </row>
    <row r="21" spans="1:4" s="8" customFormat="1" x14ac:dyDescent="0.2">
      <c r="B21" s="17" t="s">
        <v>19</v>
      </c>
      <c r="C21" s="17"/>
      <c r="D21" s="17"/>
    </row>
    <row r="22" spans="1:4" s="8" customFormat="1" x14ac:dyDescent="0.2">
      <c r="A22" s="3" t="s">
        <v>4</v>
      </c>
      <c r="B22" s="9">
        <v>100</v>
      </c>
      <c r="C22" s="9">
        <v>100</v>
      </c>
      <c r="D22" s="9">
        <v>100</v>
      </c>
    </row>
    <row r="23" spans="1:4" s="8" customFormat="1" x14ac:dyDescent="0.2">
      <c r="A23" s="8" t="s">
        <v>5</v>
      </c>
      <c r="B23" s="16">
        <v>4</v>
      </c>
      <c r="C23" s="10">
        <f>C7*100/$C$6</f>
        <v>3.0246658169172274</v>
      </c>
      <c r="D23" s="10">
        <f>D7*100/$D$6</f>
        <v>5.0076986445881317</v>
      </c>
    </row>
    <row r="24" spans="1:4" s="8" customFormat="1" x14ac:dyDescent="0.2">
      <c r="A24" s="8" t="s">
        <v>6</v>
      </c>
      <c r="B24" s="16">
        <f t="shared" ref="B24:B36" si="2">B8*100/$B$6</f>
        <v>38.482998894959152</v>
      </c>
      <c r="C24" s="10">
        <f t="shared" ref="C24:C36" si="3">C8*100/$C$6</f>
        <v>35.979448037966058</v>
      </c>
      <c r="D24" s="10">
        <f t="shared" ref="D24:D36" si="4">D8*100/$D$6</f>
        <v>40.768457880689773</v>
      </c>
    </row>
    <row r="25" spans="1:4" s="8" customFormat="1" x14ac:dyDescent="0.2">
      <c r="A25" s="8" t="s">
        <v>7</v>
      </c>
      <c r="B25" s="16">
        <f t="shared" si="2"/>
        <v>19.769121853990022</v>
      </c>
      <c r="C25" s="10">
        <f t="shared" si="3"/>
        <v>21.520728331930307</v>
      </c>
      <c r="D25" s="10">
        <f t="shared" si="4"/>
        <v>18.170103102966657</v>
      </c>
    </row>
    <row r="26" spans="1:4" s="8" customFormat="1" x14ac:dyDescent="0.2">
      <c r="A26" s="8" t="s">
        <v>8</v>
      </c>
      <c r="B26" s="16">
        <f t="shared" si="2"/>
        <v>16.078992863708187</v>
      </c>
      <c r="C26" s="10">
        <f t="shared" si="3"/>
        <v>17.334910202836202</v>
      </c>
      <c r="D26" s="10">
        <f t="shared" si="4"/>
        <v>14.932482274547453</v>
      </c>
    </row>
    <row r="27" spans="1:4" s="8" customFormat="1" x14ac:dyDescent="0.2">
      <c r="A27" s="8" t="s">
        <v>9</v>
      </c>
      <c r="B27" s="16">
        <f t="shared" si="2"/>
        <v>13.38834440095426</v>
      </c>
      <c r="C27" s="10">
        <f t="shared" si="3"/>
        <v>14.072359266560916</v>
      </c>
      <c r="D27" s="10">
        <v>12.7</v>
      </c>
    </row>
    <row r="28" spans="1:4" s="8" customFormat="1" x14ac:dyDescent="0.2">
      <c r="A28" s="12" t="s">
        <v>25</v>
      </c>
      <c r="B28" s="16">
        <f t="shared" si="2"/>
        <v>12.203783990333475</v>
      </c>
      <c r="C28" s="10">
        <f t="shared" si="3"/>
        <v>12.201806114300677</v>
      </c>
      <c r="D28" s="10">
        <f t="shared" si="4"/>
        <v>12.205589567615514</v>
      </c>
    </row>
    <row r="29" spans="1:4" s="8" customFormat="1" x14ac:dyDescent="0.2">
      <c r="A29" s="12" t="s">
        <v>26</v>
      </c>
      <c r="B29" s="16">
        <f t="shared" si="2"/>
        <v>1.1593840688223569</v>
      </c>
      <c r="C29" s="10">
        <f t="shared" si="3"/>
        <v>1.8705531522602397</v>
      </c>
      <c r="D29" s="10">
        <f t="shared" si="4"/>
        <v>0.51016707066277089</v>
      </c>
    </row>
    <row r="30" spans="1:4" s="8" customFormat="1" x14ac:dyDescent="0.2">
      <c r="A30" s="12" t="s">
        <v>27</v>
      </c>
      <c r="B30" s="16">
        <f t="shared" si="2"/>
        <v>2.5176341798428158E-2</v>
      </c>
      <c r="C30" s="10" t="s">
        <v>29</v>
      </c>
      <c r="D30" s="10">
        <f t="shared" si="4"/>
        <v>4.8159496476640334E-2</v>
      </c>
    </row>
    <row r="31" spans="1:4" s="8" customFormat="1" x14ac:dyDescent="0.2">
      <c r="A31" s="8" t="s">
        <v>13</v>
      </c>
      <c r="B31" s="16">
        <v>8.1</v>
      </c>
      <c r="C31" s="10">
        <f t="shared" si="3"/>
        <v>8.00975985561473</v>
      </c>
      <c r="D31" s="10">
        <f t="shared" si="4"/>
        <v>8.3046841817251522</v>
      </c>
    </row>
    <row r="32" spans="1:4" s="8" customFormat="1" x14ac:dyDescent="0.2">
      <c r="A32" s="12" t="s">
        <v>14</v>
      </c>
      <c r="B32" s="16">
        <f t="shared" si="2"/>
        <v>3.9358281093474066</v>
      </c>
      <c r="C32" s="10">
        <f t="shared" si="3"/>
        <v>3.5887573388271292</v>
      </c>
      <c r="D32" s="10">
        <f t="shared" si="4"/>
        <v>4.2526644975335497</v>
      </c>
    </row>
    <row r="33" spans="1:4" s="8" customFormat="1" x14ac:dyDescent="0.2">
      <c r="A33" s="12" t="s">
        <v>15</v>
      </c>
      <c r="B33" s="16">
        <f t="shared" si="2"/>
        <v>2.0297916946369372</v>
      </c>
      <c r="C33" s="10">
        <f t="shared" si="3"/>
        <v>2.6808245887768152</v>
      </c>
      <c r="D33" s="10">
        <f t="shared" si="4"/>
        <v>1.435474216356212</v>
      </c>
    </row>
    <row r="34" spans="1:4" s="8" customFormat="1" x14ac:dyDescent="0.2">
      <c r="A34" s="12" t="s">
        <v>18</v>
      </c>
      <c r="B34" s="16">
        <f t="shared" si="2"/>
        <v>2.1983166200208615</v>
      </c>
      <c r="C34" s="10">
        <f t="shared" si="3"/>
        <v>1.7401779280107856</v>
      </c>
      <c r="D34" s="10">
        <f t="shared" si="4"/>
        <v>2.6165454678353908</v>
      </c>
    </row>
    <row r="35" spans="1:4" s="8" customFormat="1" x14ac:dyDescent="0.2">
      <c r="A35" s="8" t="s">
        <v>16</v>
      </c>
      <c r="B35" s="16" t="s">
        <v>29</v>
      </c>
      <c r="C35" s="16" t="s">
        <v>29</v>
      </c>
      <c r="D35" s="16" t="s">
        <v>29</v>
      </c>
    </row>
    <row r="36" spans="1:4" s="8" customFormat="1" x14ac:dyDescent="0.2">
      <c r="A36" s="8" t="s">
        <v>17</v>
      </c>
      <c r="B36" s="16">
        <f t="shared" si="2"/>
        <v>5.5269598983775516E-2</v>
      </c>
      <c r="C36" s="10">
        <f t="shared" si="3"/>
        <v>5.8128488174560754E-2</v>
      </c>
      <c r="D36" s="10">
        <f t="shared" si="4"/>
        <v>5.2659756258976322E-2</v>
      </c>
    </row>
    <row r="37" spans="1:4" s="8" customFormat="1" ht="6" customHeight="1" x14ac:dyDescent="0.2">
      <c r="A37" s="5"/>
      <c r="B37" s="5"/>
      <c r="C37" s="5"/>
      <c r="D37" s="5"/>
    </row>
    <row r="38" spans="1:4" s="8" customFormat="1" x14ac:dyDescent="0.2"/>
    <row r="39" spans="1:4" s="8" customFormat="1" x14ac:dyDescent="0.2"/>
    <row r="40" spans="1:4" s="8" customFormat="1" x14ac:dyDescent="0.2"/>
    <row r="41" spans="1:4" s="8" customFormat="1" x14ac:dyDescent="0.2"/>
    <row r="42" spans="1:4" s="8" customFormat="1" x14ac:dyDescent="0.2"/>
    <row r="43" spans="1:4" s="8" customFormat="1" x14ac:dyDescent="0.2"/>
    <row r="44" spans="1:4" s="8" customFormat="1" x14ac:dyDescent="0.2"/>
    <row r="45" spans="1:4" s="8" customFormat="1" x14ac:dyDescent="0.2"/>
    <row r="46" spans="1:4" s="8" customFormat="1" x14ac:dyDescent="0.2"/>
    <row r="47" spans="1:4" s="8" customFormat="1" x14ac:dyDescent="0.2"/>
    <row r="48" spans="1:4" s="8" customFormat="1" x14ac:dyDescent="0.2"/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</sheetData>
  <mergeCells count="2">
    <mergeCell ref="B5:D5"/>
    <mergeCell ref="B21:D21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2014-06-05T13:16:43Z</cp:lastPrinted>
  <dcterms:created xsi:type="dcterms:W3CDTF">2014-05-20T07:34:39Z</dcterms:created>
  <dcterms:modified xsi:type="dcterms:W3CDTF">2016-10-05T08:17:39Z</dcterms:modified>
</cp:coreProperties>
</file>