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0452" windowHeight="6048"/>
  </bookViews>
  <sheets>
    <sheet name="3.2 " sheetId="2" r:id="rId1"/>
    <sheet name="T-3.1" sheetId="1" r:id="rId2"/>
  </sheets>
  <calcPr calcId="125725"/>
</workbook>
</file>

<file path=xl/calcChain.xml><?xml version="1.0" encoding="utf-8"?>
<calcChain xmlns="http://schemas.openxmlformats.org/spreadsheetml/2006/main">
  <c r="E54" i="1"/>
  <c r="E53"/>
  <c r="E52"/>
  <c r="E51"/>
  <c r="E50"/>
  <c r="E49"/>
  <c r="E48"/>
  <c r="E47"/>
  <c r="E46"/>
  <c r="E45"/>
  <c r="E44"/>
  <c r="E43"/>
  <c r="E42"/>
  <c r="E4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</calcChain>
</file>

<file path=xl/sharedStrings.xml><?xml version="1.0" encoding="utf-8"?>
<sst xmlns="http://schemas.openxmlformats.org/spreadsheetml/2006/main" count="317" uniqueCount="130">
  <si>
    <t xml:space="preserve">ตาราง 3.1  </t>
  </si>
  <si>
    <t>โรงเรียน จำแนกตามสังกัด เป็นรายอำเภอ ปีการศึกษา 2559</t>
  </si>
  <si>
    <t>TABLE 3.1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</si>
  <si>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</si>
  <si>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</si>
  <si>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</si>
  <si>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</si>
  <si>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</si>
  <si>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</si>
  <si>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</si>
  <si>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</si>
  <si>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</si>
  <si>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</si>
  <si>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</si>
  <si>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</si>
  <si>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</si>
  <si>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</si>
  <si>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</si>
  <si>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</si>
  <si>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Education Commission</t>
  </si>
  <si>
    <t>Administration</t>
  </si>
  <si>
    <t>รวมยอด</t>
  </si>
  <si>
    <t>อำเภอเมืองนครราชสีมา</t>
  </si>
  <si>
    <t xml:space="preserve">  Mueang Nakhon Ratchasima District</t>
  </si>
  <si>
    <t>อำเภอครบุรี</t>
  </si>
  <si>
    <t>-</t>
  </si>
  <si>
    <t xml:space="preserve">  Khon Buri District</t>
  </si>
  <si>
    <t>อำเภอเสิงสาง</t>
  </si>
  <si>
    <t xml:space="preserve">  Soeng Sang District</t>
  </si>
  <si>
    <t>อำเภอคง</t>
  </si>
  <si>
    <t xml:space="preserve">  Khong District</t>
  </si>
  <si>
    <t>อำเภอบ้านเหลื่อม</t>
  </si>
  <si>
    <t xml:space="preserve">  Ban Lueam District</t>
  </si>
  <si>
    <t>อำเภอจักราช</t>
  </si>
  <si>
    <t xml:space="preserve">  Chakkarat District</t>
  </si>
  <si>
    <t>อำเภอโชคชัย</t>
  </si>
  <si>
    <t xml:space="preserve">  Chok Chai District</t>
  </si>
  <si>
    <t>อำเภอด่านขุนทด</t>
  </si>
  <si>
    <t xml:space="preserve">  Dan Khun Thot District</t>
  </si>
  <si>
    <t>อำเภอโนนไทย</t>
  </si>
  <si>
    <t xml:space="preserve">  Non Thai District</t>
  </si>
  <si>
    <t>อำเภอโนนสูง</t>
  </si>
  <si>
    <t xml:space="preserve">  Non Sung District</t>
  </si>
  <si>
    <t>อำเภอขามสะแกแสง</t>
  </si>
  <si>
    <t xml:space="preserve">  Kham Sakaesaeng District</t>
  </si>
  <si>
    <t>อำเภอบัวใหญ่</t>
  </si>
  <si>
    <t xml:space="preserve">  Bua Yai District</t>
  </si>
  <si>
    <t>อำเภอประทาย</t>
  </si>
  <si>
    <t xml:space="preserve">  Prathai District</t>
  </si>
  <si>
    <t>อำเภอปักธงชัย</t>
  </si>
  <si>
    <t xml:space="preserve">  Pak Thong Chai District</t>
  </si>
  <si>
    <t>อำเภอพิมาย</t>
  </si>
  <si>
    <t xml:space="preserve">  Phimai District</t>
  </si>
  <si>
    <t>อำเภอห้วยแถลง</t>
  </si>
  <si>
    <t xml:space="preserve">  Huai Thalaeng District</t>
  </si>
  <si>
    <t>อำเภอชุมพวง</t>
  </si>
  <si>
    <t xml:space="preserve">  Chum Phuang District</t>
  </si>
  <si>
    <t>อำเภอสูงเนิน</t>
  </si>
  <si>
    <t xml:space="preserve">  Sung Noen District</t>
  </si>
  <si>
    <t>โรงเรียน จำแนกตามสังกัด เป็นรายอำเภอ ปีการศึกษา 2559 (ต่อ)</t>
  </si>
  <si>
    <t>School by Jurisdiction and District: Academic Year 2016  (Cont.)</t>
  </si>
  <si>
    <t>อำเภอขามทะเลสอ</t>
  </si>
  <si>
    <t xml:space="preserve">  Kham Thale So District</t>
  </si>
  <si>
    <t>อำเภอสีคิ้ว</t>
  </si>
  <si>
    <t xml:space="preserve">  Sikhio District</t>
  </si>
  <si>
    <t>อำเภอปากช่อง</t>
  </si>
  <si>
    <t xml:space="preserve">  Pak Chong District</t>
  </si>
  <si>
    <t>อำเภอหนองบุญมาก</t>
  </si>
  <si>
    <t xml:space="preserve">  Nong Bunnak District</t>
  </si>
  <si>
    <t>อำเภอแก้งสนามนาง</t>
  </si>
  <si>
    <t xml:space="preserve">  Kaeng Sanam Nang District</t>
  </si>
  <si>
    <t>อำเภอโนนแดง</t>
  </si>
  <si>
    <t xml:space="preserve">  Non Daeng District</t>
  </si>
  <si>
    <t>อำเภอวังน้ำเขียว</t>
  </si>
  <si>
    <t xml:space="preserve">  Wang Nam Khiao District</t>
  </si>
  <si>
    <t>อำเภอเทพารักษ์</t>
  </si>
  <si>
    <t xml:space="preserve">  Thepharak Minor District</t>
  </si>
  <si>
    <t>อำเภอเมืองยาง</t>
  </si>
  <si>
    <t xml:space="preserve">  Mueang Yang Minor District</t>
  </si>
  <si>
    <t>อำเภอพระทองคำ</t>
  </si>
  <si>
    <t xml:space="preserve">  Phra Thong Kham Minor District</t>
  </si>
  <si>
    <t>อำเภอลำทะเมนชัย</t>
  </si>
  <si>
    <t xml:space="preserve">  Lam Thamenchai Minor District</t>
  </si>
  <si>
    <t>อำเภอบัวลาย</t>
  </si>
  <si>
    <t xml:space="preserve">  Bua Lai Minor District</t>
  </si>
  <si>
    <t>อำเภอสีดา</t>
  </si>
  <si>
    <t xml:space="preserve">  Sida Minor District</t>
  </si>
  <si>
    <t>อำเภอเฉลิมพระเกียรติ</t>
  </si>
  <si>
    <t xml:space="preserve">  Chaloem Phra Kiat District</t>
  </si>
  <si>
    <t xml:space="preserve">ที่มา:  </t>
  </si>
  <si>
    <t>สำนักงานเขตพื้นที่การศึกษาประถมศึกษา นครราชสีมา  เขต 1-7</t>
  </si>
  <si>
    <t xml:space="preserve">Source:   </t>
  </si>
  <si>
    <t>Nakhon Ratchasima Primary  Educational Service Area Office, Area 1-7</t>
  </si>
  <si>
    <t xml:space="preserve">สำนักงานเขตพื้นที่การศึกษามัธยมศึกษาเขต 31   นครราชสีมา  </t>
  </si>
  <si>
    <t>Nakhon Ratchasima Seconary  Educational Service Area Office, Area 1-7</t>
  </si>
  <si>
    <t>กรมส่งเสริมการปกครองส่วนท้องถิ่น</t>
  </si>
  <si>
    <t>Department of Local Administration</t>
  </si>
  <si>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</si>
  <si>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</si>
  <si>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</si>
  <si>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</si>
  <si>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ระดับการศึกษา   Level of education</t>
  </si>
  <si>
    <t>มัธยมฯ</t>
  </si>
  <si>
    <t>ตอนต้น-</t>
  </si>
  <si>
    <t>อนุบาล</t>
  </si>
  <si>
    <t>อนุบาล-</t>
  </si>
  <si>
    <t>อนุบาล-มัธยมฯ</t>
  </si>
  <si>
    <t>เด็กเล็ก-</t>
  </si>
  <si>
    <t>ประถมฯ-มัธยมฯ</t>
  </si>
  <si>
    <t>Kindergarten</t>
  </si>
  <si>
    <t>ประถมศึกษา</t>
  </si>
  <si>
    <t>ตอนต้น</t>
  </si>
  <si>
    <t>ตอนปลาย</t>
  </si>
  <si>
    <t>Kindergarten-</t>
  </si>
  <si>
    <t>Pre-primary -</t>
  </si>
  <si>
    <t>Elementary-</t>
  </si>
  <si>
    <t>Lower</t>
  </si>
  <si>
    <t xml:space="preserve"> Lower-upper</t>
  </si>
  <si>
    <t>elementary</t>
  </si>
  <si>
    <t>lower secondary</t>
  </si>
  <si>
    <t>upper secondary</t>
  </si>
  <si>
    <t>Elementary</t>
  </si>
  <si>
    <t>secondary</t>
  </si>
  <si>
    <t xml:space="preserve"> Mueang Nakhon Ratchasima District</t>
  </si>
  <si>
    <t xml:space="preserve">โรงเรียน จำแนกตามระดับการศึกษา เป็นรายอำเภอ ปีการศึกษา 2559 (ต่อ)  </t>
  </si>
  <si>
    <t>School by Level of Education and District: Academic Year 2016 (Cont.)</t>
  </si>
  <si>
    <t xml:space="preserve">  Source:    Nakhonratchasima Primary  Educational Service Area Office, Area 1-7</t>
  </si>
  <si>
    <t xml:space="preserve">สำนักงานเขตพื้นที่การศึกษามัธยมศึกษาเขต 1-7   นครราชสีมา  </t>
  </si>
  <si>
    <t xml:space="preserve">                 Nakhonratchasima Seconary  Educational Service Area Office, Area 1-7</t>
  </si>
  <si>
    <t xml:space="preserve">                 Department of Local Administration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</si>
</sst>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</numFmts>
  <fonts count="1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charset val="22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 indent="1"/>
    </xf>
    <xf numFmtId="3" fontId="4" fillId="0" borderId="8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1" fontId="4" fillId="0" borderId="9" xfId="0" applyNumberFormat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" fontId="6" fillId="0" borderId="8" xfId="0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horizontal="right" indent="1"/>
    </xf>
    <xf numFmtId="1" fontId="6" fillId="0" borderId="9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8" xfId="0" applyFont="1" applyBorder="1"/>
    <xf numFmtId="3" fontId="4" fillId="0" borderId="0" xfId="0" applyNumberFormat="1" applyFont="1" applyBorder="1" applyAlignment="1">
      <alignment horizontal="right" vertical="center" indent="1"/>
    </xf>
    <xf numFmtId="1" fontId="6" fillId="0" borderId="0" xfId="0" applyNumberFormat="1" applyFont="1" applyBorder="1" applyAlignment="1">
      <alignment horizontal="right" vertical="center" indent="1"/>
    </xf>
    <xf numFmtId="0" fontId="3" fillId="0" borderId="0" xfId="0" applyFont="1" applyBorder="1"/>
    <xf numFmtId="0" fontId="5" fillId="0" borderId="9" xfId="0" applyFont="1" applyBorder="1"/>
    <xf numFmtId="0" fontId="5" fillId="0" borderId="12" xfId="0" applyFont="1" applyBorder="1"/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6" fillId="0" borderId="10" xfId="0" applyFont="1" applyBorder="1"/>
    <xf numFmtId="3" fontId="4" fillId="0" borderId="12" xfId="0" applyNumberFormat="1" applyFont="1" applyBorder="1" applyAlignment="1">
      <alignment horizontal="right" vertical="center" indent="1"/>
    </xf>
    <xf numFmtId="1" fontId="6" fillId="0" borderId="13" xfId="0" applyNumberFormat="1" applyFont="1" applyBorder="1" applyAlignment="1">
      <alignment horizontal="right" vertical="center" indent="1"/>
    </xf>
    <xf numFmtId="1" fontId="6" fillId="0" borderId="12" xfId="0" applyNumberFormat="1" applyFont="1" applyBorder="1" applyAlignment="1">
      <alignment horizontal="right" vertical="center" indent="1"/>
    </xf>
    <xf numFmtId="0" fontId="6" fillId="0" borderId="15" xfId="0" applyFont="1" applyBorder="1" applyAlignment="1">
      <alignment horizontal="left" vertical="center"/>
    </xf>
    <xf numFmtId="0" fontId="4" fillId="0" borderId="0" xfId="0" applyFont="1"/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2" fontId="3" fillId="0" borderId="0" xfId="0" applyNumberFormat="1" applyFont="1"/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/>
    <xf numFmtId="0" fontId="14" fillId="0" borderId="2" xfId="0" applyFont="1" applyBorder="1"/>
    <xf numFmtId="0" fontId="14" fillId="0" borderId="3" xfId="0" applyFont="1" applyBorder="1" applyAlignment="1">
      <alignment horizontal="center"/>
    </xf>
    <xf numFmtId="0" fontId="14" fillId="0" borderId="0" xfId="0" applyFont="1" applyBorder="1"/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9" xfId="76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/>
    <xf numFmtId="0" fontId="14" fillId="0" borderId="0" xfId="0" applyFont="1" applyBorder="1" applyAlignment="1">
      <alignment horizontal="center" vertical="center" shrinkToFit="1"/>
    </xf>
    <xf numFmtId="2" fontId="14" fillId="0" borderId="7" xfId="0" applyNumberFormat="1" applyFont="1" applyBorder="1" applyAlignment="1">
      <alignment horizontal="center" vertical="center" shrinkToFit="1"/>
    </xf>
    <xf numFmtId="41" fontId="14" fillId="0" borderId="8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1" fontId="17" fillId="0" borderId="9" xfId="44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61" applyFont="1" applyBorder="1" applyAlignment="1">
      <alignment vertical="center"/>
    </xf>
    <xf numFmtId="0" fontId="8" fillId="0" borderId="0" xfId="61" applyFont="1" applyAlignment="1">
      <alignment vertical="center"/>
    </xf>
    <xf numFmtId="188" fontId="8" fillId="0" borderId="0" xfId="61" applyNumberFormat="1" applyFont="1" applyAlignment="1">
      <alignment vertical="center"/>
    </xf>
    <xf numFmtId="2" fontId="8" fillId="0" borderId="0" xfId="61" applyNumberFormat="1" applyFont="1" applyAlignment="1">
      <alignment vertical="center"/>
    </xf>
    <xf numFmtId="41" fontId="8" fillId="0" borderId="9" xfId="44" applyNumberFormat="1" applyFont="1" applyBorder="1" applyAlignment="1">
      <alignment horizontal="right" vertical="center"/>
    </xf>
    <xf numFmtId="0" fontId="8" fillId="0" borderId="8" xfId="61" applyFont="1" applyBorder="1" applyAlignment="1">
      <alignment vertical="center"/>
    </xf>
    <xf numFmtId="0" fontId="9" fillId="0" borderId="0" xfId="0" applyFont="1" applyAlignment="1">
      <alignment vertical="center"/>
    </xf>
    <xf numFmtId="188" fontId="8" fillId="0" borderId="0" xfId="61" applyNumberFormat="1" applyFont="1" applyBorder="1" applyAlignment="1">
      <alignment vertical="center"/>
    </xf>
    <xf numFmtId="41" fontId="17" fillId="0" borderId="0" xfId="44" applyNumberFormat="1" applyFont="1" applyBorder="1" applyAlignment="1">
      <alignment horizontal="right" vertical="center"/>
    </xf>
    <xf numFmtId="41" fontId="8" fillId="0" borderId="0" xfId="44" applyNumberFormat="1" applyFont="1" applyBorder="1" applyAlignment="1">
      <alignment horizontal="right" vertical="center"/>
    </xf>
    <xf numFmtId="0" fontId="8" fillId="0" borderId="8" xfId="61" applyFont="1" applyBorder="1" applyAlignment="1">
      <alignment horizontal="left" vertical="center"/>
    </xf>
    <xf numFmtId="0" fontId="8" fillId="0" borderId="0" xfId="61" applyFont="1" applyAlignment="1">
      <alignment horizontal="left" vertical="center"/>
    </xf>
    <xf numFmtId="0" fontId="18" fillId="0" borderId="10" xfId="61" applyFont="1" applyBorder="1"/>
    <xf numFmtId="0" fontId="8" fillId="0" borderId="10" xfId="61" applyFont="1" applyBorder="1"/>
    <xf numFmtId="188" fontId="8" fillId="0" borderId="10" xfId="61" applyNumberFormat="1" applyFont="1" applyBorder="1" applyAlignment="1">
      <alignment vertical="center"/>
    </xf>
    <xf numFmtId="2" fontId="8" fillId="0" borderId="11" xfId="61" applyNumberFormat="1" applyFont="1" applyBorder="1"/>
    <xf numFmtId="0" fontId="18" fillId="0" borderId="12" xfId="61" applyFont="1" applyBorder="1"/>
    <xf numFmtId="0" fontId="18" fillId="0" borderId="13" xfId="61" applyFont="1" applyBorder="1"/>
    <xf numFmtId="0" fontId="7" fillId="0" borderId="0" xfId="61" applyFont="1"/>
    <xf numFmtId="0" fontId="1" fillId="0" borderId="0" xfId="61"/>
    <xf numFmtId="0" fontId="18" fillId="0" borderId="0" xfId="61" applyFont="1"/>
    <xf numFmtId="2" fontId="1" fillId="0" borderId="0" xfId="61" applyNumberFormat="1"/>
    <xf numFmtId="2" fontId="7" fillId="0" borderId="0" xfId="61" applyNumberFormat="1" applyFont="1"/>
    <xf numFmtId="0" fontId="9" fillId="0" borderId="0" xfId="0" applyFont="1" applyBorder="1"/>
    <xf numFmtId="188" fontId="7" fillId="0" borderId="0" xfId="61" applyNumberFormat="1" applyFont="1" applyAlignment="1">
      <alignment vertical="center"/>
    </xf>
    <xf numFmtId="0" fontId="9" fillId="0" borderId="9" xfId="0" applyFont="1" applyBorder="1"/>
    <xf numFmtId="0" fontId="9" fillId="0" borderId="8" xfId="0" applyFont="1" applyBorder="1"/>
    <xf numFmtId="2" fontId="5" fillId="0" borderId="0" xfId="0" applyNumberFormat="1" applyFont="1"/>
  </cellXfs>
  <cellStyles count="77">
    <cellStyle name="Comma 2" xfId="2"/>
    <cellStyle name="Comma 3" xfId="3"/>
    <cellStyle name="Comma 4" xfId="4"/>
    <cellStyle name="Normal 12 2" xfId="5"/>
    <cellStyle name="Normal 2" xfId="6"/>
    <cellStyle name="Normal 2 14" xfId="7"/>
    <cellStyle name="Normal 2 15" xfId="8"/>
    <cellStyle name="Normal 2 2" xfId="9"/>
    <cellStyle name="Normal 2 3" xfId="10"/>
    <cellStyle name="Normal 2 4" xfId="11"/>
    <cellStyle name="Normal 2 5" xfId="12"/>
    <cellStyle name="Normal 2 6" xfId="13"/>
    <cellStyle name="Normal 26 2" xfId="14"/>
    <cellStyle name="Normal 27 2" xfId="15"/>
    <cellStyle name="Normal 28 2" xfId="16"/>
    <cellStyle name="Normal 29 2" xfId="17"/>
    <cellStyle name="Normal 3" xfId="18"/>
    <cellStyle name="Normal 30 2" xfId="19"/>
    <cellStyle name="Normal 31 2" xfId="20"/>
    <cellStyle name="Normal 35 2" xfId="21"/>
    <cellStyle name="Normal 36 2" xfId="22"/>
    <cellStyle name="Normal 37 2" xfId="23"/>
    <cellStyle name="Normal 38 2" xfId="24"/>
    <cellStyle name="Normal 39 2" xfId="25"/>
    <cellStyle name="Normal 4 2" xfId="26"/>
    <cellStyle name="Normal 40 2" xfId="27"/>
    <cellStyle name="Normal 43 2" xfId="28"/>
    <cellStyle name="Normal 5" xfId="29"/>
    <cellStyle name="Normal 5 2" xfId="30"/>
    <cellStyle name="Normal 6" xfId="31"/>
    <cellStyle name="Normal 6 2" xfId="32"/>
    <cellStyle name="Normal 7 2" xfId="33"/>
    <cellStyle name="Normal 8 2" xfId="34"/>
    <cellStyle name="Normal 9" xfId="35"/>
    <cellStyle name="Normal 9 2" xfId="36"/>
    <cellStyle name="เครื่องหมายจุลภาค 10" xfId="37"/>
    <cellStyle name="เครื่องหมายจุลภาค 11" xfId="38"/>
    <cellStyle name="เครื่องหมายจุลภาค 12" xfId="39"/>
    <cellStyle name="เครื่องหมายจุลภาค 12 2" xfId="40"/>
    <cellStyle name="เครื่องหมายจุลภาค 12 3" xfId="41"/>
    <cellStyle name="เครื่องหมายจุลภาค 13" xfId="42"/>
    <cellStyle name="เครื่องหมายจุลภาค 14" xfId="43"/>
    <cellStyle name="เครื่องหมายจุลภาค 2" xfId="44"/>
    <cellStyle name="เครื่องหมายจุลภาค 2 2" xfId="45"/>
    <cellStyle name="เครื่องหมายจุลภาค 2 2 2" xfId="46"/>
    <cellStyle name="เครื่องหมายจุลภาค 2 2 2 2" xfId="47"/>
    <cellStyle name="เครื่องหมายจุลภาค 2 2 2 3" xfId="48"/>
    <cellStyle name="เครื่องหมายจุลภาค 2 2 2 3 2" xfId="49"/>
    <cellStyle name="เครื่องหมายจุลภาค 2 2 3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4"/>
    <cellStyle name="เครื่องหมายจุลภาค 7" xfId="55"/>
    <cellStyle name="เครื่องหมายจุลภาค 8" xfId="56"/>
    <cellStyle name="เครื่องหมายจุลภาค 8 2" xfId="57"/>
    <cellStyle name="เครื่องหมายจุลภาค 9" xfId="58"/>
    <cellStyle name="จุลภาค 2" xfId="59"/>
    <cellStyle name="ปกติ" xfId="0" builtinId="0"/>
    <cellStyle name="ปกติ 10" xfId="60"/>
    <cellStyle name="ปกติ 2" xfId="61"/>
    <cellStyle name="ปกติ 2 2" xfId="62"/>
    <cellStyle name="ปกติ 2 2 2" xfId="1"/>
    <cellStyle name="ปกติ 2 2 2 2" xfId="63"/>
    <cellStyle name="ปกติ 2 2 2 3" xfId="64"/>
    <cellStyle name="ปกติ 2 2 2 3 2" xfId="65"/>
    <cellStyle name="ปกติ 2 3" xfId="66"/>
    <cellStyle name="ปกติ 2 4" xfId="67"/>
    <cellStyle name="ปกติ 2 5" xfId="68"/>
    <cellStyle name="ปกติ 3" xfId="69"/>
    <cellStyle name="ปกติ 4" xfId="70"/>
    <cellStyle name="ปกติ 5" xfId="71"/>
    <cellStyle name="ปกติ 6" xfId="72"/>
    <cellStyle name="ปกติ 6 2" xfId="73"/>
    <cellStyle name="ปกติ 7" xfId="74"/>
    <cellStyle name="ปกติ 8" xfId="75"/>
    <cellStyle name="ปกติ 9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344805</xdr:colOff>
      <xdr:row>31</xdr:row>
      <xdr:rowOff>83820</xdr:rowOff>
    </xdr:from>
    <xdr:to>
      <xdr:col>19</xdr:col>
      <xdr:colOff>72390</xdr:colOff>
      <xdr:row>62</xdr:row>
      <xdr:rowOff>121920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961245" y="7018020"/>
          <a:ext cx="428625" cy="687324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281940</xdr:colOff>
      <xdr:row>0</xdr:row>
      <xdr:rowOff>133350</xdr:rowOff>
    </xdr:from>
    <xdr:to>
      <xdr:col>19</xdr:col>
      <xdr:colOff>22860</xdr:colOff>
      <xdr:row>30</xdr:row>
      <xdr:rowOff>274320</xdr:rowOff>
    </xdr:to>
    <xdr:grpSp>
      <xdr:nvGrpSpPr>
        <xdr:cNvPr id="6" name="Group 211"/>
        <xdr:cNvGrpSpPr>
          <a:grpSpLocks/>
        </xdr:cNvGrpSpPr>
      </xdr:nvGrpSpPr>
      <xdr:grpSpPr bwMode="auto">
        <a:xfrm>
          <a:off x="9898380" y="133350"/>
          <a:ext cx="441960" cy="6686550"/>
          <a:chOff x="978" y="1"/>
          <a:chExt cx="62" cy="70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90"/>
            <a:ext cx="58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1</xdr:rowOff>
    </xdr:from>
    <xdr:to>
      <xdr:col>16</xdr:col>
      <xdr:colOff>85725</xdr:colOff>
      <xdr:row>30</xdr:row>
      <xdr:rowOff>99060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8677275" y="1"/>
          <a:ext cx="537210" cy="6156959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28575</xdr:colOff>
      <xdr:row>31</xdr:row>
      <xdr:rowOff>85725</xdr:rowOff>
    </xdr:from>
    <xdr:to>
      <xdr:col>16</xdr:col>
      <xdr:colOff>9525</xdr:colOff>
      <xdr:row>59</xdr:row>
      <xdr:rowOff>133350</xdr:rowOff>
    </xdr:to>
    <xdr:grpSp>
      <xdr:nvGrpSpPr>
        <xdr:cNvPr id="6" name="Group 180"/>
        <xdr:cNvGrpSpPr>
          <a:grpSpLocks/>
        </xdr:cNvGrpSpPr>
      </xdr:nvGrpSpPr>
      <xdr:grpSpPr bwMode="auto">
        <a:xfrm>
          <a:off x="8601075" y="6273165"/>
          <a:ext cx="537210" cy="6448425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0</xdr:colOff>
      <xdr:row>53</xdr:row>
      <xdr:rowOff>0</xdr:rowOff>
    </xdr:from>
    <xdr:to>
      <xdr:col>11</xdr:col>
      <xdr:colOff>0</xdr:colOff>
      <xdr:row>53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6469380" y="11247120"/>
          <a:ext cx="1714500" cy="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0</xdr:colOff>
      <xdr:row>53</xdr:row>
      <xdr:rowOff>0</xdr:rowOff>
    </xdr:from>
    <xdr:to>
      <xdr:col>11</xdr:col>
      <xdr:colOff>0</xdr:colOff>
      <xdr:row>53</xdr:row>
      <xdr:rowOff>0</xdr:rowOff>
    </xdr:to>
    <xdr:grpSp>
      <xdr:nvGrpSpPr>
        <xdr:cNvPr id="14" name="Group 130"/>
        <xdr:cNvGrpSpPr>
          <a:grpSpLocks/>
        </xdr:cNvGrpSpPr>
      </xdr:nvGrpSpPr>
      <xdr:grpSpPr bwMode="auto">
        <a:xfrm>
          <a:off x="6469380" y="11247120"/>
          <a:ext cx="1714500" cy="0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1"/>
  <sheetViews>
    <sheetView tabSelected="1" topLeftCell="A11" workbookViewId="0">
      <selection activeCell="B59" sqref="B59"/>
    </sheetView>
  </sheetViews>
  <sheetFormatPr defaultColWidth="9.125" defaultRowHeight="18"/>
  <cols>
    <col min="1" max="1" width="1" style="6" customWidth="1"/>
    <col min="2" max="2" width="6" style="6" customWidth="1"/>
    <col min="3" max="3" width="4.875" style="6" customWidth="1"/>
    <col min="4" max="4" width="6.125" style="129" customWidth="1"/>
    <col min="5" max="5" width="6.25" style="6" customWidth="1"/>
    <col min="6" max="6" width="9" style="6" customWidth="1"/>
    <col min="7" max="7" width="10.625" style="6" customWidth="1"/>
    <col min="8" max="8" width="11.25" style="6" customWidth="1"/>
    <col min="9" max="9" width="12" style="6" customWidth="1"/>
    <col min="10" max="10" width="10.625" style="6" customWidth="1"/>
    <col min="11" max="11" width="8.75" style="6" customWidth="1"/>
    <col min="12" max="12" width="11.375" style="6" customWidth="1"/>
    <col min="13" max="13" width="11.625" style="6" customWidth="1"/>
    <col min="14" max="14" width="7.75" style="6" customWidth="1"/>
    <col min="15" max="15" width="9.625" style="6" customWidth="1"/>
    <col min="16" max="16" width="27" style="6" customWidth="1"/>
    <col min="17" max="17" width="2.25" style="6" customWidth="1"/>
    <col min="18" max="18" width="1.625" style="6" customWidth="1"/>
    <col min="19" max="19" width="11.5" style="6" customWidth="1"/>
    <col min="20" max="16384" width="9.125" style="6"/>
  </cols>
  <sheetData>
    <row r="1" spans="1:16" s="1" customFormat="1">
      <c r="B1" s="1" t="s">
        <v>97</v>
      </c>
      <c r="C1" s="3">
        <v>3.2</v>
      </c>
      <c r="D1" s="68" t="s">
        <v>98</v>
      </c>
    </row>
    <row r="2" spans="1:16" s="60" customFormat="1">
      <c r="B2" s="1" t="s">
        <v>99</v>
      </c>
      <c r="C2" s="3">
        <v>3.2</v>
      </c>
      <c r="D2" s="68" t="s">
        <v>100</v>
      </c>
      <c r="E2" s="1"/>
    </row>
    <row r="4" spans="1:16">
      <c r="A4" s="69" t="s">
        <v>4</v>
      </c>
      <c r="B4" s="69"/>
      <c r="C4" s="69"/>
      <c r="D4" s="70"/>
      <c r="E4" s="71"/>
      <c r="F4" s="72" t="s">
        <v>101</v>
      </c>
      <c r="G4" s="73"/>
      <c r="H4" s="73"/>
      <c r="I4" s="73"/>
      <c r="J4" s="73"/>
      <c r="K4" s="73"/>
      <c r="L4" s="73"/>
      <c r="M4" s="73"/>
      <c r="N4" s="73"/>
      <c r="O4" s="74"/>
      <c r="P4" s="75"/>
    </row>
    <row r="5" spans="1:16">
      <c r="A5" s="76"/>
      <c r="B5" s="76"/>
      <c r="C5" s="76"/>
      <c r="D5" s="77"/>
      <c r="E5" s="78"/>
      <c r="F5" s="71"/>
      <c r="G5" s="79"/>
      <c r="H5" s="71"/>
      <c r="I5" s="71"/>
      <c r="J5" s="71"/>
      <c r="K5" s="71"/>
      <c r="L5" s="71"/>
      <c r="M5" s="71"/>
      <c r="N5" s="71"/>
      <c r="O5" s="80" t="s">
        <v>102</v>
      </c>
      <c r="P5" s="81"/>
    </row>
    <row r="6" spans="1:16">
      <c r="A6" s="76"/>
      <c r="B6" s="76"/>
      <c r="C6" s="76"/>
      <c r="D6" s="77"/>
      <c r="E6" s="78"/>
      <c r="F6" s="82"/>
      <c r="G6" s="83"/>
      <c r="H6" s="82"/>
      <c r="I6" s="82"/>
      <c r="J6" s="82"/>
      <c r="K6" s="84"/>
      <c r="L6" s="82"/>
      <c r="M6" s="82"/>
      <c r="N6" s="82"/>
      <c r="O6" s="82" t="s">
        <v>103</v>
      </c>
      <c r="P6" s="81"/>
    </row>
    <row r="7" spans="1:16">
      <c r="A7" s="76"/>
      <c r="B7" s="76"/>
      <c r="C7" s="76"/>
      <c r="D7" s="77"/>
      <c r="E7" s="82" t="s">
        <v>8</v>
      </c>
      <c r="F7" s="85" t="s">
        <v>104</v>
      </c>
      <c r="G7" s="83" t="s">
        <v>105</v>
      </c>
      <c r="H7" s="82" t="s">
        <v>106</v>
      </c>
      <c r="I7" s="82" t="s">
        <v>106</v>
      </c>
      <c r="J7" s="82" t="s">
        <v>107</v>
      </c>
      <c r="K7" s="82"/>
      <c r="L7" s="82" t="s">
        <v>108</v>
      </c>
      <c r="M7" s="82" t="s">
        <v>108</v>
      </c>
      <c r="N7" s="82" t="s">
        <v>102</v>
      </c>
      <c r="O7" s="82" t="s">
        <v>102</v>
      </c>
      <c r="P7" s="86" t="s">
        <v>6</v>
      </c>
    </row>
    <row r="8" spans="1:16">
      <c r="A8" s="76"/>
      <c r="B8" s="76"/>
      <c r="C8" s="76"/>
      <c r="D8" s="77"/>
      <c r="E8" s="82" t="s">
        <v>12</v>
      </c>
      <c r="F8" s="85" t="s">
        <v>109</v>
      </c>
      <c r="G8" s="83" t="s">
        <v>110</v>
      </c>
      <c r="H8" s="82" t="s">
        <v>111</v>
      </c>
      <c r="I8" s="82" t="s">
        <v>112</v>
      </c>
      <c r="J8" s="82" t="s">
        <v>110</v>
      </c>
      <c r="K8" s="82"/>
      <c r="L8" s="82" t="s">
        <v>111</v>
      </c>
      <c r="M8" s="82" t="s">
        <v>112</v>
      </c>
      <c r="N8" s="82" t="s">
        <v>111</v>
      </c>
      <c r="O8" s="82" t="s">
        <v>112</v>
      </c>
      <c r="P8" s="81"/>
    </row>
    <row r="9" spans="1:16">
      <c r="A9" s="76"/>
      <c r="B9" s="76"/>
      <c r="C9" s="76"/>
      <c r="D9" s="77"/>
      <c r="E9" s="87"/>
      <c r="F9" s="85"/>
      <c r="G9" s="83" t="s">
        <v>113</v>
      </c>
      <c r="H9" s="82" t="s">
        <v>113</v>
      </c>
      <c r="I9" s="82" t="s">
        <v>113</v>
      </c>
      <c r="J9" s="82" t="s">
        <v>114</v>
      </c>
      <c r="K9" s="82" t="s">
        <v>110</v>
      </c>
      <c r="L9" s="82" t="s">
        <v>115</v>
      </c>
      <c r="M9" s="82" t="s">
        <v>115</v>
      </c>
      <c r="N9" s="82" t="s">
        <v>116</v>
      </c>
      <c r="O9" s="78" t="s">
        <v>117</v>
      </c>
      <c r="P9" s="81"/>
    </row>
    <row r="10" spans="1:16">
      <c r="A10" s="88"/>
      <c r="B10" s="88"/>
      <c r="C10" s="88"/>
      <c r="D10" s="89"/>
      <c r="E10" s="90"/>
      <c r="F10" s="90"/>
      <c r="G10" s="91" t="s">
        <v>118</v>
      </c>
      <c r="H10" s="92" t="s">
        <v>119</v>
      </c>
      <c r="I10" s="92" t="s">
        <v>120</v>
      </c>
      <c r="J10" s="92" t="s">
        <v>118</v>
      </c>
      <c r="K10" s="92" t="s">
        <v>121</v>
      </c>
      <c r="L10" s="92" t="s">
        <v>119</v>
      </c>
      <c r="M10" s="92" t="s">
        <v>120</v>
      </c>
      <c r="N10" s="92" t="s">
        <v>122</v>
      </c>
      <c r="O10" s="91" t="s">
        <v>122</v>
      </c>
      <c r="P10" s="93"/>
    </row>
    <row r="11" spans="1:16">
      <c r="A11" s="94"/>
      <c r="B11" s="94"/>
      <c r="C11" s="94"/>
      <c r="D11" s="95"/>
      <c r="E11" s="78"/>
      <c r="F11" s="96"/>
      <c r="G11" s="78"/>
      <c r="H11" s="78"/>
      <c r="I11" s="78"/>
      <c r="J11" s="78"/>
      <c r="K11" s="78"/>
      <c r="L11" s="78"/>
      <c r="M11" s="78"/>
      <c r="N11" s="78"/>
      <c r="O11" s="83"/>
      <c r="P11" s="81"/>
    </row>
    <row r="12" spans="1:16" s="101" customFormat="1">
      <c r="A12" s="97" t="s">
        <v>21</v>
      </c>
      <c r="B12" s="97"/>
      <c r="C12" s="97"/>
      <c r="D12" s="98"/>
      <c r="E12" s="99">
        <v>1474</v>
      </c>
      <c r="F12" s="99">
        <v>35</v>
      </c>
      <c r="G12" s="99">
        <v>924</v>
      </c>
      <c r="H12" s="99">
        <v>426</v>
      </c>
      <c r="I12" s="99">
        <v>24</v>
      </c>
      <c r="J12" s="99">
        <v>0</v>
      </c>
      <c r="K12" s="99">
        <v>11</v>
      </c>
      <c r="L12" s="99">
        <v>3</v>
      </c>
      <c r="M12" s="99">
        <v>0</v>
      </c>
      <c r="N12" s="99">
        <v>0</v>
      </c>
      <c r="O12" s="99">
        <v>51</v>
      </c>
      <c r="P12" s="100" t="s">
        <v>12</v>
      </c>
    </row>
    <row r="13" spans="1:16" s="108" customFormat="1" ht="15.6">
      <c r="A13" s="102"/>
      <c r="B13" s="103" t="s">
        <v>22</v>
      </c>
      <c r="C13" s="104"/>
      <c r="D13" s="105"/>
      <c r="E13" s="99">
        <v>117</v>
      </c>
      <c r="F13" s="106">
        <v>12</v>
      </c>
      <c r="G13" s="106">
        <v>58</v>
      </c>
      <c r="H13" s="106">
        <v>28</v>
      </c>
      <c r="I13" s="106">
        <v>4</v>
      </c>
      <c r="J13" s="106">
        <v>0</v>
      </c>
      <c r="K13" s="106">
        <v>2</v>
      </c>
      <c r="L13" s="106">
        <v>1</v>
      </c>
      <c r="M13" s="106">
        <v>0</v>
      </c>
      <c r="N13" s="106">
        <v>0</v>
      </c>
      <c r="O13" s="106">
        <v>12</v>
      </c>
      <c r="P13" s="107" t="s">
        <v>123</v>
      </c>
    </row>
    <row r="14" spans="1:16" s="108" customFormat="1" ht="15.6">
      <c r="A14" s="102"/>
      <c r="B14" s="103" t="s">
        <v>24</v>
      </c>
      <c r="C14" s="104"/>
      <c r="D14" s="105"/>
      <c r="E14" s="99">
        <v>53</v>
      </c>
      <c r="F14" s="106">
        <v>0</v>
      </c>
      <c r="G14" s="106">
        <v>36</v>
      </c>
      <c r="H14" s="106">
        <v>16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1</v>
      </c>
      <c r="P14" s="107" t="s">
        <v>26</v>
      </c>
    </row>
    <row r="15" spans="1:16" s="108" customFormat="1" ht="15.6">
      <c r="A15" s="102"/>
      <c r="B15" s="103" t="s">
        <v>27</v>
      </c>
      <c r="C15" s="104"/>
      <c r="D15" s="105"/>
      <c r="E15" s="99">
        <v>36</v>
      </c>
      <c r="F15" s="106">
        <v>0</v>
      </c>
      <c r="G15" s="106">
        <v>19</v>
      </c>
      <c r="H15" s="106">
        <v>15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2</v>
      </c>
      <c r="P15" s="107" t="s">
        <v>28</v>
      </c>
    </row>
    <row r="16" spans="1:16" s="108" customFormat="1" ht="15.6">
      <c r="A16" s="102"/>
      <c r="B16" s="103" t="s">
        <v>29</v>
      </c>
      <c r="C16" s="104"/>
      <c r="D16" s="105"/>
      <c r="E16" s="99">
        <v>57</v>
      </c>
      <c r="F16" s="106">
        <v>1</v>
      </c>
      <c r="G16" s="106">
        <v>33</v>
      </c>
      <c r="H16" s="106">
        <v>21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2</v>
      </c>
      <c r="P16" s="107" t="s">
        <v>30</v>
      </c>
    </row>
    <row r="17" spans="1:16" s="108" customFormat="1" ht="15.6">
      <c r="A17" s="102"/>
      <c r="B17" s="103" t="s">
        <v>31</v>
      </c>
      <c r="C17" s="104"/>
      <c r="D17" s="105"/>
      <c r="E17" s="99">
        <v>17</v>
      </c>
      <c r="F17" s="106">
        <v>0</v>
      </c>
      <c r="G17" s="106">
        <v>11</v>
      </c>
      <c r="H17" s="106">
        <v>5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1</v>
      </c>
      <c r="P17" s="107" t="s">
        <v>32</v>
      </c>
    </row>
    <row r="18" spans="1:16" s="108" customFormat="1" ht="15.6">
      <c r="A18" s="102"/>
      <c r="B18" s="103" t="s">
        <v>33</v>
      </c>
      <c r="C18" s="104"/>
      <c r="D18" s="105"/>
      <c r="E18" s="99">
        <v>48</v>
      </c>
      <c r="F18" s="106">
        <v>1</v>
      </c>
      <c r="G18" s="106">
        <v>37</v>
      </c>
      <c r="H18" s="106">
        <v>9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1</v>
      </c>
      <c r="P18" s="107" t="s">
        <v>34</v>
      </c>
    </row>
    <row r="19" spans="1:16" s="108" customFormat="1" ht="15.6">
      <c r="A19" s="102"/>
      <c r="B19" s="103" t="s">
        <v>35</v>
      </c>
      <c r="C19" s="104"/>
      <c r="D19" s="105"/>
      <c r="E19" s="99">
        <v>45</v>
      </c>
      <c r="F19" s="106">
        <v>3</v>
      </c>
      <c r="G19" s="106">
        <v>29</v>
      </c>
      <c r="H19" s="106">
        <v>12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1</v>
      </c>
      <c r="P19" s="107" t="s">
        <v>36</v>
      </c>
    </row>
    <row r="20" spans="1:16" s="108" customFormat="1" ht="15.6">
      <c r="A20" s="102"/>
      <c r="B20" s="103" t="s">
        <v>37</v>
      </c>
      <c r="C20" s="104"/>
      <c r="D20" s="105"/>
      <c r="E20" s="99">
        <v>91</v>
      </c>
      <c r="F20" s="106">
        <v>0</v>
      </c>
      <c r="G20" s="106">
        <v>60</v>
      </c>
      <c r="H20" s="106">
        <v>26</v>
      </c>
      <c r="I20" s="106">
        <v>1</v>
      </c>
      <c r="J20" s="106">
        <v>0</v>
      </c>
      <c r="K20" s="106">
        <v>1</v>
      </c>
      <c r="L20" s="106">
        <v>0</v>
      </c>
      <c r="M20" s="106">
        <v>0</v>
      </c>
      <c r="N20" s="106">
        <v>0</v>
      </c>
      <c r="O20" s="106">
        <v>3</v>
      </c>
      <c r="P20" s="107" t="s">
        <v>38</v>
      </c>
    </row>
    <row r="21" spans="1:16" s="108" customFormat="1" ht="15.6">
      <c r="A21" s="102"/>
      <c r="B21" s="103" t="s">
        <v>39</v>
      </c>
      <c r="C21" s="104"/>
      <c r="D21" s="105"/>
      <c r="E21" s="99">
        <v>46</v>
      </c>
      <c r="F21" s="106">
        <v>0</v>
      </c>
      <c r="G21" s="106">
        <v>31</v>
      </c>
      <c r="H21" s="106">
        <v>14</v>
      </c>
      <c r="I21" s="106">
        <v>1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7" t="s">
        <v>40</v>
      </c>
    </row>
    <row r="22" spans="1:16" s="108" customFormat="1" ht="15.6">
      <c r="A22" s="102"/>
      <c r="B22" s="103" t="s">
        <v>41</v>
      </c>
      <c r="C22" s="104"/>
      <c r="D22" s="105"/>
      <c r="E22" s="99">
        <v>77</v>
      </c>
      <c r="F22" s="106">
        <v>1</v>
      </c>
      <c r="G22" s="106">
        <v>56</v>
      </c>
      <c r="H22" s="106">
        <v>17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3</v>
      </c>
      <c r="P22" s="107" t="s">
        <v>42</v>
      </c>
    </row>
    <row r="23" spans="1:16" s="108" customFormat="1" ht="15.6">
      <c r="A23" s="102"/>
      <c r="B23" s="103" t="s">
        <v>43</v>
      </c>
      <c r="C23" s="104"/>
      <c r="D23" s="105"/>
      <c r="E23" s="99">
        <v>36</v>
      </c>
      <c r="F23" s="106">
        <v>0</v>
      </c>
      <c r="G23" s="106">
        <v>21</v>
      </c>
      <c r="H23" s="106">
        <v>13</v>
      </c>
      <c r="I23" s="106">
        <v>1</v>
      </c>
      <c r="J23" s="106">
        <v>0</v>
      </c>
      <c r="K23" s="106">
        <v>0</v>
      </c>
      <c r="L23" s="106">
        <v>0</v>
      </c>
      <c r="M23" s="106">
        <v>0</v>
      </c>
      <c r="N23" s="106">
        <v>0</v>
      </c>
      <c r="O23" s="106">
        <v>1</v>
      </c>
      <c r="P23" s="107" t="s">
        <v>44</v>
      </c>
    </row>
    <row r="24" spans="1:16" s="108" customFormat="1" ht="15.6">
      <c r="A24" s="102"/>
      <c r="B24" s="102" t="s">
        <v>45</v>
      </c>
      <c r="C24" s="109"/>
      <c r="D24" s="105"/>
      <c r="E24" s="99">
        <v>57</v>
      </c>
      <c r="F24" s="106">
        <v>0</v>
      </c>
      <c r="G24" s="106">
        <v>38</v>
      </c>
      <c r="H24" s="106">
        <v>18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06">
        <v>1</v>
      </c>
      <c r="P24" s="107" t="s">
        <v>46</v>
      </c>
    </row>
    <row r="25" spans="1:16" s="108" customFormat="1" ht="15.6">
      <c r="A25" s="102"/>
      <c r="B25" s="103" t="s">
        <v>47</v>
      </c>
      <c r="C25" s="104"/>
      <c r="D25" s="105"/>
      <c r="E25" s="99">
        <v>67</v>
      </c>
      <c r="F25" s="106">
        <v>2</v>
      </c>
      <c r="G25" s="106">
        <v>45</v>
      </c>
      <c r="H25" s="106">
        <v>18</v>
      </c>
      <c r="I25" s="106">
        <v>1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1</v>
      </c>
      <c r="P25" s="107" t="s">
        <v>48</v>
      </c>
    </row>
    <row r="26" spans="1:16" s="108" customFormat="1" ht="15.6">
      <c r="A26" s="102"/>
      <c r="B26" s="103" t="s">
        <v>49</v>
      </c>
      <c r="C26" s="104"/>
      <c r="D26" s="105"/>
      <c r="E26" s="99">
        <v>76</v>
      </c>
      <c r="F26" s="106">
        <v>1</v>
      </c>
      <c r="G26" s="106">
        <v>54</v>
      </c>
      <c r="H26" s="106">
        <v>18</v>
      </c>
      <c r="I26" s="106">
        <v>0</v>
      </c>
      <c r="J26" s="106">
        <v>0</v>
      </c>
      <c r="K26" s="106">
        <v>1</v>
      </c>
      <c r="L26" s="106">
        <v>0</v>
      </c>
      <c r="M26" s="106">
        <v>0</v>
      </c>
      <c r="N26" s="106">
        <v>0</v>
      </c>
      <c r="O26" s="106">
        <v>2</v>
      </c>
      <c r="P26" s="107" t="s">
        <v>50</v>
      </c>
    </row>
    <row r="27" spans="1:16" s="108" customFormat="1" ht="15.6">
      <c r="A27" s="102"/>
      <c r="B27" s="103" t="s">
        <v>51</v>
      </c>
      <c r="C27" s="104"/>
      <c r="D27" s="105"/>
      <c r="E27" s="99">
        <v>66</v>
      </c>
      <c r="F27" s="106">
        <v>4</v>
      </c>
      <c r="G27" s="106">
        <v>36</v>
      </c>
      <c r="H27" s="106">
        <v>22</v>
      </c>
      <c r="I27" s="106">
        <v>1</v>
      </c>
      <c r="J27" s="106">
        <v>0</v>
      </c>
      <c r="K27" s="106">
        <v>0</v>
      </c>
      <c r="L27" s="106">
        <v>0</v>
      </c>
      <c r="M27" s="106">
        <v>0</v>
      </c>
      <c r="N27" s="106">
        <v>0</v>
      </c>
      <c r="O27" s="106">
        <v>3</v>
      </c>
      <c r="P27" s="107" t="s">
        <v>52</v>
      </c>
    </row>
    <row r="28" spans="1:16" s="108" customFormat="1" ht="15.6">
      <c r="A28" s="102"/>
      <c r="B28" s="103" t="s">
        <v>53</v>
      </c>
      <c r="C28" s="104"/>
      <c r="D28" s="105"/>
      <c r="E28" s="99">
        <v>51</v>
      </c>
      <c r="F28" s="106">
        <v>0</v>
      </c>
      <c r="G28" s="106">
        <v>34</v>
      </c>
      <c r="H28" s="106">
        <v>14</v>
      </c>
      <c r="I28" s="106">
        <v>0</v>
      </c>
      <c r="J28" s="106">
        <v>0</v>
      </c>
      <c r="K28" s="106">
        <v>1</v>
      </c>
      <c r="L28" s="106">
        <v>0</v>
      </c>
      <c r="M28" s="106">
        <v>0</v>
      </c>
      <c r="N28" s="106">
        <v>0</v>
      </c>
      <c r="O28" s="106">
        <v>2</v>
      </c>
      <c r="P28" s="107" t="s">
        <v>54</v>
      </c>
    </row>
    <row r="29" spans="1:16" s="108" customFormat="1" ht="15.6">
      <c r="A29" s="102"/>
      <c r="B29" s="103" t="s">
        <v>55</v>
      </c>
      <c r="C29" s="104"/>
      <c r="D29" s="105"/>
      <c r="E29" s="99">
        <v>47</v>
      </c>
      <c r="F29" s="106">
        <v>0</v>
      </c>
      <c r="G29" s="106">
        <v>25</v>
      </c>
      <c r="H29" s="106">
        <v>17</v>
      </c>
      <c r="I29" s="106">
        <v>4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1</v>
      </c>
      <c r="P29" s="107" t="s">
        <v>56</v>
      </c>
    </row>
    <row r="30" spans="1:16" s="108" customFormat="1" ht="34.200000000000003" customHeight="1">
      <c r="A30" s="102"/>
      <c r="B30" s="103"/>
      <c r="C30" s="104"/>
      <c r="D30" s="105"/>
      <c r="E30" s="110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02"/>
    </row>
    <row r="31" spans="1:16" s="108" customFormat="1" ht="30.6" customHeight="1">
      <c r="A31" s="102"/>
      <c r="B31" s="103"/>
      <c r="C31" s="104"/>
      <c r="D31" s="105"/>
      <c r="E31" s="110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02"/>
    </row>
    <row r="32" spans="1:16" s="1" customFormat="1" ht="34.200000000000003" customHeight="1">
      <c r="B32" s="1" t="s">
        <v>97</v>
      </c>
      <c r="C32" s="3">
        <v>3.2</v>
      </c>
      <c r="D32" s="68" t="s">
        <v>124</v>
      </c>
    </row>
    <row r="33" spans="1:18" s="60" customFormat="1">
      <c r="B33" s="1" t="s">
        <v>99</v>
      </c>
      <c r="C33" s="3">
        <v>3.2</v>
      </c>
      <c r="D33" s="68" t="s">
        <v>125</v>
      </c>
      <c r="E33" s="1"/>
    </row>
    <row r="35" spans="1:18">
      <c r="A35" s="69" t="s">
        <v>4</v>
      </c>
      <c r="B35" s="69"/>
      <c r="C35" s="69"/>
      <c r="D35" s="70"/>
      <c r="E35" s="71"/>
      <c r="F35" s="72" t="s">
        <v>101</v>
      </c>
      <c r="G35" s="73"/>
      <c r="H35" s="73"/>
      <c r="I35" s="73"/>
      <c r="J35" s="73"/>
      <c r="K35" s="73"/>
      <c r="L35" s="73"/>
      <c r="M35" s="73"/>
      <c r="N35" s="73"/>
      <c r="O35" s="74"/>
      <c r="P35" s="75"/>
    </row>
    <row r="36" spans="1:18">
      <c r="A36" s="76"/>
      <c r="B36" s="76"/>
      <c r="C36" s="76"/>
      <c r="D36" s="77"/>
      <c r="E36" s="78"/>
      <c r="F36" s="71"/>
      <c r="G36" s="79"/>
      <c r="H36" s="71"/>
      <c r="I36" s="71"/>
      <c r="J36" s="71"/>
      <c r="K36" s="71"/>
      <c r="L36" s="71"/>
      <c r="M36" s="71"/>
      <c r="N36" s="71"/>
      <c r="O36" s="80" t="s">
        <v>102</v>
      </c>
      <c r="P36" s="81"/>
    </row>
    <row r="37" spans="1:18">
      <c r="A37" s="76"/>
      <c r="B37" s="76"/>
      <c r="C37" s="76"/>
      <c r="D37" s="77"/>
      <c r="E37" s="82" t="s">
        <v>8</v>
      </c>
      <c r="F37" s="82"/>
      <c r="G37" s="83"/>
      <c r="H37" s="82"/>
      <c r="I37" s="82"/>
      <c r="J37" s="82"/>
      <c r="K37" s="84"/>
      <c r="L37" s="82"/>
      <c r="M37" s="82"/>
      <c r="N37" s="82"/>
      <c r="O37" s="82" t="s">
        <v>103</v>
      </c>
      <c r="P37" s="81"/>
    </row>
    <row r="38" spans="1:18">
      <c r="A38" s="76"/>
      <c r="B38" s="76"/>
      <c r="C38" s="76"/>
      <c r="D38" s="77"/>
      <c r="E38" s="82" t="s">
        <v>12</v>
      </c>
      <c r="F38" s="85" t="s">
        <v>104</v>
      </c>
      <c r="G38" s="83" t="s">
        <v>105</v>
      </c>
      <c r="H38" s="82" t="s">
        <v>106</v>
      </c>
      <c r="I38" s="82" t="s">
        <v>106</v>
      </c>
      <c r="J38" s="82" t="s">
        <v>107</v>
      </c>
      <c r="K38" s="82"/>
      <c r="L38" s="82" t="s">
        <v>108</v>
      </c>
      <c r="M38" s="82" t="s">
        <v>108</v>
      </c>
      <c r="N38" s="82" t="s">
        <v>102</v>
      </c>
      <c r="O38" s="82" t="s">
        <v>102</v>
      </c>
      <c r="P38" s="86" t="s">
        <v>6</v>
      </c>
    </row>
    <row r="39" spans="1:18">
      <c r="A39" s="76"/>
      <c r="B39" s="76"/>
      <c r="C39" s="76"/>
      <c r="D39" s="77"/>
      <c r="E39" s="87"/>
      <c r="F39" s="85" t="s">
        <v>109</v>
      </c>
      <c r="G39" s="83" t="s">
        <v>110</v>
      </c>
      <c r="H39" s="82" t="s">
        <v>111</v>
      </c>
      <c r="I39" s="82" t="s">
        <v>112</v>
      </c>
      <c r="J39" s="82" t="s">
        <v>110</v>
      </c>
      <c r="K39" s="82"/>
      <c r="L39" s="82" t="s">
        <v>111</v>
      </c>
      <c r="M39" s="82" t="s">
        <v>112</v>
      </c>
      <c r="N39" s="82" t="s">
        <v>111</v>
      </c>
      <c r="O39" s="82" t="s">
        <v>112</v>
      </c>
      <c r="P39" s="81"/>
    </row>
    <row r="40" spans="1:18">
      <c r="A40" s="76"/>
      <c r="B40" s="76"/>
      <c r="C40" s="76"/>
      <c r="D40" s="77"/>
      <c r="E40" s="87"/>
      <c r="F40" s="85"/>
      <c r="G40" s="83" t="s">
        <v>113</v>
      </c>
      <c r="H40" s="82" t="s">
        <v>113</v>
      </c>
      <c r="I40" s="82" t="s">
        <v>113</v>
      </c>
      <c r="J40" s="82" t="s">
        <v>114</v>
      </c>
      <c r="K40" s="82" t="s">
        <v>110</v>
      </c>
      <c r="L40" s="82" t="s">
        <v>115</v>
      </c>
      <c r="M40" s="82" t="s">
        <v>115</v>
      </c>
      <c r="N40" s="82" t="s">
        <v>116</v>
      </c>
      <c r="O40" s="78" t="s">
        <v>117</v>
      </c>
      <c r="P40" s="81"/>
    </row>
    <row r="41" spans="1:18">
      <c r="A41" s="88"/>
      <c r="B41" s="88"/>
      <c r="C41" s="88"/>
      <c r="D41" s="89"/>
      <c r="E41" s="92"/>
      <c r="F41" s="90"/>
      <c r="G41" s="92" t="s">
        <v>118</v>
      </c>
      <c r="H41" s="92" t="s">
        <v>119</v>
      </c>
      <c r="I41" s="92" t="s">
        <v>120</v>
      </c>
      <c r="J41" s="92" t="s">
        <v>118</v>
      </c>
      <c r="K41" s="92" t="s">
        <v>121</v>
      </c>
      <c r="L41" s="92" t="s">
        <v>119</v>
      </c>
      <c r="M41" s="92" t="s">
        <v>120</v>
      </c>
      <c r="N41" s="92" t="s">
        <v>122</v>
      </c>
      <c r="O41" s="91" t="s">
        <v>122</v>
      </c>
      <c r="P41" s="93"/>
    </row>
    <row r="42" spans="1:18" s="108" customFormat="1" ht="15.6">
      <c r="A42" s="102"/>
      <c r="B42" s="103" t="s">
        <v>57</v>
      </c>
      <c r="C42" s="104"/>
      <c r="D42" s="105"/>
      <c r="E42" s="99">
        <v>52</v>
      </c>
      <c r="F42" s="106">
        <v>3</v>
      </c>
      <c r="G42" s="106">
        <v>39</v>
      </c>
      <c r="H42" s="106">
        <v>9</v>
      </c>
      <c r="I42" s="106">
        <v>0</v>
      </c>
      <c r="J42" s="106">
        <v>0</v>
      </c>
      <c r="K42" s="106">
        <v>1</v>
      </c>
      <c r="L42" s="106">
        <v>0</v>
      </c>
      <c r="M42" s="106">
        <v>0</v>
      </c>
      <c r="N42" s="106">
        <v>0</v>
      </c>
      <c r="O42" s="106">
        <v>0</v>
      </c>
      <c r="P42" s="107" t="s">
        <v>58</v>
      </c>
    </row>
    <row r="43" spans="1:18" s="108" customFormat="1" ht="15.6">
      <c r="A43" s="102"/>
      <c r="B43" s="103" t="s">
        <v>61</v>
      </c>
      <c r="C43" s="104"/>
      <c r="D43" s="105"/>
      <c r="E43" s="99">
        <v>20</v>
      </c>
      <c r="F43" s="106">
        <v>1</v>
      </c>
      <c r="G43" s="106">
        <v>10</v>
      </c>
      <c r="H43" s="106">
        <v>8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1</v>
      </c>
      <c r="P43" s="107" t="s">
        <v>62</v>
      </c>
    </row>
    <row r="44" spans="1:18" s="108" customFormat="1" ht="15.6">
      <c r="A44" s="102"/>
      <c r="B44" s="103" t="s">
        <v>63</v>
      </c>
      <c r="C44" s="104"/>
      <c r="D44" s="105"/>
      <c r="E44" s="99">
        <v>70</v>
      </c>
      <c r="F44" s="106">
        <v>0</v>
      </c>
      <c r="G44" s="106">
        <v>43</v>
      </c>
      <c r="H44" s="106">
        <v>23</v>
      </c>
      <c r="I44" s="106">
        <v>0</v>
      </c>
      <c r="J44" s="106">
        <v>0</v>
      </c>
      <c r="K44" s="106">
        <v>2</v>
      </c>
      <c r="L44" s="106">
        <v>1</v>
      </c>
      <c r="M44" s="106">
        <v>0</v>
      </c>
      <c r="N44" s="106">
        <v>0</v>
      </c>
      <c r="O44" s="106">
        <v>1</v>
      </c>
      <c r="P44" s="107" t="s">
        <v>64</v>
      </c>
    </row>
    <row r="45" spans="1:18" s="108" customFormat="1" ht="15.6">
      <c r="A45" s="102"/>
      <c r="B45" s="103" t="s">
        <v>65</v>
      </c>
      <c r="C45" s="104"/>
      <c r="D45" s="105"/>
      <c r="E45" s="99">
        <v>90</v>
      </c>
      <c r="F45" s="106">
        <v>1</v>
      </c>
      <c r="G45" s="106">
        <v>51</v>
      </c>
      <c r="H45" s="106">
        <v>32</v>
      </c>
      <c r="I45" s="106">
        <v>3</v>
      </c>
      <c r="J45" s="106">
        <v>0</v>
      </c>
      <c r="K45" s="106">
        <v>0</v>
      </c>
      <c r="L45" s="106">
        <v>1</v>
      </c>
      <c r="M45" s="106">
        <v>0</v>
      </c>
      <c r="N45" s="106">
        <v>0</v>
      </c>
      <c r="O45" s="106">
        <v>2</v>
      </c>
      <c r="P45" s="112" t="s">
        <v>66</v>
      </c>
      <c r="Q45" s="103"/>
      <c r="R45" s="103"/>
    </row>
    <row r="46" spans="1:18" s="108" customFormat="1" ht="15.6">
      <c r="A46" s="102"/>
      <c r="B46" s="103" t="s">
        <v>67</v>
      </c>
      <c r="C46" s="104"/>
      <c r="D46" s="105"/>
      <c r="E46" s="99">
        <v>30</v>
      </c>
      <c r="F46" s="106">
        <v>2</v>
      </c>
      <c r="G46" s="106">
        <v>14</v>
      </c>
      <c r="H46" s="106">
        <v>12</v>
      </c>
      <c r="I46" s="106">
        <v>0</v>
      </c>
      <c r="J46" s="106">
        <v>0</v>
      </c>
      <c r="K46" s="106">
        <v>1</v>
      </c>
      <c r="L46" s="106">
        <v>0</v>
      </c>
      <c r="M46" s="106">
        <v>0</v>
      </c>
      <c r="N46" s="106">
        <v>0</v>
      </c>
      <c r="O46" s="106">
        <v>1</v>
      </c>
      <c r="P46" s="112" t="s">
        <v>68</v>
      </c>
      <c r="Q46" s="103"/>
      <c r="R46" s="103"/>
    </row>
    <row r="47" spans="1:18" s="108" customFormat="1" ht="15.6">
      <c r="A47" s="102"/>
      <c r="B47" s="103" t="s">
        <v>69</v>
      </c>
      <c r="C47" s="104"/>
      <c r="D47" s="105"/>
      <c r="E47" s="99">
        <v>29</v>
      </c>
      <c r="F47" s="106">
        <v>2</v>
      </c>
      <c r="G47" s="106">
        <v>18</v>
      </c>
      <c r="H47" s="106">
        <v>6</v>
      </c>
      <c r="I47" s="106">
        <v>0</v>
      </c>
      <c r="J47" s="106">
        <v>0</v>
      </c>
      <c r="K47" s="106">
        <v>1</v>
      </c>
      <c r="L47" s="106">
        <v>0</v>
      </c>
      <c r="M47" s="106">
        <v>0</v>
      </c>
      <c r="N47" s="106">
        <v>0</v>
      </c>
      <c r="O47" s="106">
        <v>2</v>
      </c>
      <c r="P47" s="112" t="s">
        <v>70</v>
      </c>
      <c r="Q47" s="103"/>
      <c r="R47" s="103"/>
    </row>
    <row r="48" spans="1:18" s="108" customFormat="1" ht="15.6">
      <c r="A48" s="102"/>
      <c r="B48" s="102" t="s">
        <v>71</v>
      </c>
      <c r="C48" s="109"/>
      <c r="D48" s="105"/>
      <c r="E48" s="99">
        <v>22</v>
      </c>
      <c r="F48" s="106">
        <v>0</v>
      </c>
      <c r="G48" s="106">
        <v>12</v>
      </c>
      <c r="H48" s="106">
        <v>6</v>
      </c>
      <c r="I48" s="106">
        <v>2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2</v>
      </c>
      <c r="P48" s="112" t="s">
        <v>72</v>
      </c>
      <c r="Q48" s="102"/>
      <c r="R48" s="102"/>
    </row>
    <row r="49" spans="1:18" s="108" customFormat="1" ht="15.6">
      <c r="A49" s="102"/>
      <c r="B49" s="103" t="s">
        <v>73</v>
      </c>
      <c r="C49" s="104"/>
      <c r="D49" s="105"/>
      <c r="E49" s="99">
        <v>31</v>
      </c>
      <c r="F49" s="106">
        <v>0</v>
      </c>
      <c r="G49" s="106">
        <v>17</v>
      </c>
      <c r="H49" s="106">
        <v>11</v>
      </c>
      <c r="I49" s="106">
        <v>3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12" t="s">
        <v>74</v>
      </c>
      <c r="Q49" s="102"/>
      <c r="R49" s="103"/>
    </row>
    <row r="50" spans="1:18" s="108" customFormat="1" ht="15.6">
      <c r="A50" s="102"/>
      <c r="B50" s="102" t="s">
        <v>75</v>
      </c>
      <c r="C50" s="109"/>
      <c r="D50" s="105"/>
      <c r="E50" s="99">
        <v>16</v>
      </c>
      <c r="F50" s="106">
        <v>0</v>
      </c>
      <c r="G50" s="106">
        <v>9</v>
      </c>
      <c r="H50" s="106">
        <v>7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12" t="s">
        <v>76</v>
      </c>
      <c r="Q50" s="103"/>
      <c r="R50" s="103"/>
    </row>
    <row r="51" spans="1:18" s="108" customFormat="1" ht="15.6">
      <c r="A51" s="102"/>
      <c r="B51" s="103" t="s">
        <v>77</v>
      </c>
      <c r="C51" s="104"/>
      <c r="D51" s="105"/>
      <c r="E51" s="99">
        <v>19</v>
      </c>
      <c r="F51" s="106">
        <v>0</v>
      </c>
      <c r="G51" s="106">
        <v>12</v>
      </c>
      <c r="H51" s="106">
        <v>6</v>
      </c>
      <c r="I51" s="106">
        <v>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1</v>
      </c>
      <c r="P51" s="112" t="s">
        <v>78</v>
      </c>
      <c r="Q51" s="103"/>
      <c r="R51" s="103"/>
    </row>
    <row r="52" spans="1:18" s="108" customFormat="1" ht="15.6">
      <c r="A52" s="102"/>
      <c r="B52" s="103" t="s">
        <v>79</v>
      </c>
      <c r="C52" s="104"/>
      <c r="D52" s="105"/>
      <c r="E52" s="99">
        <v>27</v>
      </c>
      <c r="F52" s="106">
        <v>0</v>
      </c>
      <c r="G52" s="106">
        <v>20</v>
      </c>
      <c r="H52" s="106">
        <v>5</v>
      </c>
      <c r="I52" s="106">
        <v>1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1</v>
      </c>
      <c r="P52" s="112" t="s">
        <v>80</v>
      </c>
      <c r="Q52" s="103"/>
      <c r="R52" s="103"/>
    </row>
    <row r="53" spans="1:18" s="108" customFormat="1" ht="15.6">
      <c r="A53" s="102"/>
      <c r="B53" s="103" t="s">
        <v>81</v>
      </c>
      <c r="C53" s="104"/>
      <c r="D53" s="105"/>
      <c r="E53" s="99">
        <v>25</v>
      </c>
      <c r="F53" s="106">
        <v>1</v>
      </c>
      <c r="G53" s="106">
        <v>13</v>
      </c>
      <c r="H53" s="106">
        <v>7</v>
      </c>
      <c r="I53" s="106">
        <v>2</v>
      </c>
      <c r="J53" s="106">
        <v>0</v>
      </c>
      <c r="K53" s="106">
        <v>1</v>
      </c>
      <c r="L53" s="106">
        <v>0</v>
      </c>
      <c r="M53" s="106">
        <v>0</v>
      </c>
      <c r="N53" s="106">
        <v>0</v>
      </c>
      <c r="O53" s="106">
        <v>1</v>
      </c>
      <c r="P53" s="112" t="s">
        <v>82</v>
      </c>
      <c r="Q53" s="103"/>
      <c r="R53" s="103"/>
    </row>
    <row r="54" spans="1:18" s="108" customFormat="1" ht="15.6">
      <c r="A54" s="102"/>
      <c r="B54" s="103" t="s">
        <v>83</v>
      </c>
      <c r="C54" s="104"/>
      <c r="D54" s="105"/>
      <c r="E54" s="99">
        <v>17</v>
      </c>
      <c r="F54" s="106">
        <v>0</v>
      </c>
      <c r="G54" s="106">
        <v>13</v>
      </c>
      <c r="H54" s="106">
        <v>4</v>
      </c>
      <c r="I54" s="106">
        <v>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12" t="s">
        <v>84</v>
      </c>
      <c r="Q54" s="103"/>
      <c r="R54" s="103"/>
    </row>
    <row r="55" spans="1:18" s="108" customFormat="1" ht="15.6">
      <c r="A55" s="102"/>
      <c r="B55" s="113" t="s">
        <v>85</v>
      </c>
      <c r="C55" s="104"/>
      <c r="D55" s="105"/>
      <c r="E55" s="99">
        <v>18</v>
      </c>
      <c r="F55" s="106">
        <v>0</v>
      </c>
      <c r="G55" s="106">
        <v>15</v>
      </c>
      <c r="H55" s="106">
        <v>2</v>
      </c>
      <c r="I55" s="106">
        <v>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1</v>
      </c>
      <c r="P55" s="112" t="s">
        <v>86</v>
      </c>
      <c r="Q55" s="103"/>
      <c r="R55" s="103"/>
    </row>
    <row r="56" spans="1:18" s="108" customFormat="1" ht="15.6">
      <c r="A56" s="102"/>
      <c r="B56" s="103" t="s">
        <v>87</v>
      </c>
      <c r="C56" s="104"/>
      <c r="D56" s="105"/>
      <c r="E56" s="99">
        <v>21</v>
      </c>
      <c r="F56" s="106">
        <v>0</v>
      </c>
      <c r="G56" s="106">
        <v>18</v>
      </c>
      <c r="H56" s="106">
        <v>2</v>
      </c>
      <c r="I56" s="106">
        <v>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1</v>
      </c>
      <c r="P56" s="112" t="s">
        <v>88</v>
      </c>
      <c r="Q56" s="103"/>
      <c r="R56" s="103"/>
    </row>
    <row r="57" spans="1:18">
      <c r="A57" s="114"/>
      <c r="B57" s="115"/>
      <c r="C57" s="116"/>
      <c r="D57" s="117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9"/>
      <c r="Q57" s="120"/>
      <c r="R57" s="120"/>
    </row>
    <row r="58" spans="1:18">
      <c r="A58" s="121"/>
      <c r="B58" s="121"/>
      <c r="C58" s="122"/>
      <c r="D58" s="123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</row>
    <row r="59" spans="1:18">
      <c r="A59" s="120"/>
      <c r="B59" s="6" t="s">
        <v>89</v>
      </c>
      <c r="C59" s="120" t="s">
        <v>90</v>
      </c>
      <c r="D59" s="124"/>
      <c r="E59" s="120"/>
      <c r="F59" s="120"/>
      <c r="G59" s="120"/>
      <c r="H59" s="120"/>
      <c r="I59" s="120"/>
      <c r="J59" s="120"/>
      <c r="K59" s="120" t="s">
        <v>126</v>
      </c>
      <c r="L59" s="120"/>
      <c r="M59" s="120"/>
      <c r="N59" s="120"/>
      <c r="O59" s="120"/>
      <c r="P59" s="120"/>
      <c r="Q59" s="121"/>
      <c r="R59" s="121"/>
    </row>
    <row r="60" spans="1:18">
      <c r="A60" s="121"/>
      <c r="C60" s="120" t="s">
        <v>127</v>
      </c>
      <c r="D60" s="124"/>
      <c r="E60" s="120"/>
      <c r="F60" s="120"/>
      <c r="G60" s="120"/>
      <c r="H60" s="120"/>
      <c r="I60" s="120"/>
      <c r="J60" s="120"/>
      <c r="K60" s="120" t="s">
        <v>128</v>
      </c>
      <c r="L60" s="120"/>
      <c r="M60" s="121"/>
      <c r="N60" s="121"/>
      <c r="O60" s="121"/>
      <c r="P60" s="121"/>
      <c r="Q60" s="121"/>
      <c r="R60" s="121"/>
    </row>
    <row r="61" spans="1:18">
      <c r="A61" s="125"/>
      <c r="B61" s="125"/>
      <c r="C61" s="126" t="s">
        <v>95</v>
      </c>
      <c r="D61" s="124"/>
      <c r="E61" s="120"/>
      <c r="F61" s="120"/>
      <c r="G61" s="120"/>
      <c r="H61" s="120"/>
      <c r="I61" s="121"/>
      <c r="J61" s="121"/>
      <c r="K61" s="120" t="s">
        <v>129</v>
      </c>
      <c r="L61" s="127"/>
      <c r="M61" s="128"/>
      <c r="N61" s="125"/>
      <c r="O61" s="125"/>
      <c r="P61" s="125"/>
    </row>
  </sheetData>
  <mergeCells count="5">
    <mergeCell ref="A4:D10"/>
    <mergeCell ref="F4:O4"/>
    <mergeCell ref="A12:D12"/>
    <mergeCell ref="A35:D41"/>
    <mergeCell ref="F35:O35"/>
  </mergeCells>
  <pageMargins left="0.47244094488188981" right="0" top="1.22" bottom="0.37" header="0.31496062992125984" footer="0.31496062992125984"/>
  <pageSetup paperSize="9" scale="90"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3"/>
  <sheetViews>
    <sheetView showGridLines="0" topLeftCell="I17" workbookViewId="0">
      <selection activeCell="S29" sqref="S21:AK29"/>
    </sheetView>
  </sheetViews>
  <sheetFormatPr defaultColWidth="9.125" defaultRowHeight="18"/>
  <cols>
    <col min="1" max="1" width="1.75" style="6" customWidth="1"/>
    <col min="2" max="2" width="5.875" style="6" customWidth="1"/>
    <col min="3" max="3" width="4.125" style="6" customWidth="1"/>
    <col min="4" max="4" width="10.375" style="6" customWidth="1"/>
    <col min="5" max="5" width="16.25" style="6" customWidth="1"/>
    <col min="6" max="6" width="14.875" style="6" customWidth="1"/>
    <col min="7" max="7" width="7" style="6" customWidth="1"/>
    <col min="8" max="8" width="21.75" style="6" customWidth="1"/>
    <col min="9" max="9" width="23.125" style="6" customWidth="1"/>
    <col min="10" max="10" width="1" style="6" customWidth="1"/>
    <col min="11" max="11" width="28.125" style="6" customWidth="1"/>
    <col min="12" max="13" width="9.125" style="6" hidden="1" customWidth="1"/>
    <col min="14" max="14" width="2.25" style="6" customWidth="1"/>
    <col min="15" max="15" width="4.125" style="6" customWidth="1"/>
    <col min="16" max="16384" width="9.125" style="6"/>
  </cols>
  <sheetData>
    <row r="1" spans="1:13" s="1" customFormat="1">
      <c r="B1" s="2" t="s">
        <v>0</v>
      </c>
      <c r="C1" s="3"/>
      <c r="D1" s="2" t="s">
        <v>1</v>
      </c>
    </row>
    <row r="2" spans="1:13" s="4" customFormat="1">
      <c r="B2" s="5" t="s">
        <v>2</v>
      </c>
      <c r="C2" s="3"/>
      <c r="D2" s="5" t="s">
        <v>3</v>
      </c>
    </row>
    <row r="3" spans="1:13" ht="6" customHeight="1"/>
    <row r="4" spans="1:13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>
      <c r="A5" s="14"/>
      <c r="B5" s="14"/>
      <c r="C5" s="14"/>
      <c r="D5" s="15"/>
      <c r="E5" s="16"/>
      <c r="F5" s="17"/>
      <c r="G5" s="18"/>
      <c r="H5" s="19" t="s">
        <v>7</v>
      </c>
      <c r="I5" s="20"/>
      <c r="J5" s="14"/>
      <c r="K5" s="14"/>
      <c r="L5" s="14"/>
      <c r="M5" s="15"/>
    </row>
    <row r="6" spans="1:13" s="13" customFormat="1" ht="18.75" customHeight="1">
      <c r="A6" s="14"/>
      <c r="B6" s="14"/>
      <c r="C6" s="14"/>
      <c r="D6" s="15"/>
      <c r="E6" s="16" t="s">
        <v>8</v>
      </c>
      <c r="F6" s="17" t="s">
        <v>9</v>
      </c>
      <c r="G6" s="18"/>
      <c r="H6" s="21" t="s">
        <v>10</v>
      </c>
      <c r="I6" s="20" t="s">
        <v>11</v>
      </c>
      <c r="J6" s="14"/>
      <c r="K6" s="14"/>
      <c r="L6" s="14"/>
      <c r="M6" s="15"/>
    </row>
    <row r="7" spans="1:13" s="13" customFormat="1" ht="19.5" customHeight="1">
      <c r="A7" s="14"/>
      <c r="B7" s="14"/>
      <c r="C7" s="14"/>
      <c r="D7" s="15"/>
      <c r="E7" s="16" t="s">
        <v>12</v>
      </c>
      <c r="F7" s="17" t="s">
        <v>13</v>
      </c>
      <c r="G7" s="18"/>
      <c r="H7" s="21" t="s">
        <v>14</v>
      </c>
      <c r="I7" s="20" t="s">
        <v>15</v>
      </c>
      <c r="J7" s="14"/>
      <c r="K7" s="14"/>
      <c r="L7" s="14"/>
      <c r="M7" s="15"/>
    </row>
    <row r="8" spans="1:13" s="13" customFormat="1" ht="18.75" customHeight="1">
      <c r="A8" s="14"/>
      <c r="B8" s="14"/>
      <c r="C8" s="14"/>
      <c r="D8" s="15"/>
      <c r="E8" s="16"/>
      <c r="F8" s="17" t="s">
        <v>16</v>
      </c>
      <c r="G8" s="18"/>
      <c r="H8" s="21" t="s">
        <v>17</v>
      </c>
      <c r="I8" s="20" t="s">
        <v>18</v>
      </c>
      <c r="J8" s="14"/>
      <c r="K8" s="14"/>
      <c r="L8" s="14"/>
      <c r="M8" s="15"/>
    </row>
    <row r="9" spans="1:13" s="13" customFormat="1" ht="18.75" customHeight="1">
      <c r="A9" s="22"/>
      <c r="B9" s="22"/>
      <c r="C9" s="22"/>
      <c r="D9" s="23"/>
      <c r="E9" s="24"/>
      <c r="F9" s="25" t="s">
        <v>19</v>
      </c>
      <c r="G9" s="26"/>
      <c r="H9" s="27" t="s">
        <v>19</v>
      </c>
      <c r="I9" s="24" t="s">
        <v>20</v>
      </c>
      <c r="J9" s="22"/>
      <c r="K9" s="22"/>
      <c r="L9" s="22"/>
      <c r="M9" s="23"/>
    </row>
    <row r="10" spans="1:13" s="13" customFormat="1" ht="3" customHeight="1">
      <c r="A10" s="28"/>
      <c r="B10" s="28"/>
      <c r="C10" s="28"/>
      <c r="D10" s="29"/>
      <c r="E10" s="30"/>
      <c r="F10" s="16"/>
      <c r="G10" s="21"/>
      <c r="H10" s="21"/>
      <c r="I10" s="20"/>
      <c r="J10" s="28"/>
      <c r="K10" s="28"/>
      <c r="L10" s="28"/>
      <c r="M10" s="28"/>
    </row>
    <row r="11" spans="1:13" s="35" customFormat="1" ht="17.399999999999999">
      <c r="A11" s="31" t="s">
        <v>21</v>
      </c>
      <c r="B11" s="31"/>
      <c r="C11" s="31"/>
      <c r="D11" s="32"/>
      <c r="E11" s="33">
        <f t="shared" ref="E11:E29" si="0">SUM(F11:I11)</f>
        <v>1474</v>
      </c>
      <c r="F11" s="34">
        <v>1370</v>
      </c>
      <c r="H11" s="36">
        <v>79</v>
      </c>
      <c r="I11" s="36">
        <v>25</v>
      </c>
      <c r="J11" s="37" t="s">
        <v>12</v>
      </c>
      <c r="K11" s="31"/>
    </row>
    <row r="12" spans="1:13" s="13" customFormat="1" ht="16.2" customHeight="1">
      <c r="A12" s="38"/>
      <c r="B12" s="13" t="s">
        <v>22</v>
      </c>
      <c r="E12" s="33">
        <f t="shared" si="0"/>
        <v>117</v>
      </c>
      <c r="F12" s="39">
        <v>88</v>
      </c>
      <c r="G12" s="40"/>
      <c r="H12" s="41">
        <v>22</v>
      </c>
      <c r="I12" s="41">
        <v>7</v>
      </c>
      <c r="J12" s="13" t="s">
        <v>23</v>
      </c>
    </row>
    <row r="13" spans="1:13" s="13" customFormat="1" ht="16.2" customHeight="1">
      <c r="A13" s="38"/>
      <c r="B13" s="13" t="s">
        <v>24</v>
      </c>
      <c r="E13" s="33">
        <f t="shared" si="0"/>
        <v>53</v>
      </c>
      <c r="F13" s="39">
        <v>51</v>
      </c>
      <c r="G13" s="40"/>
      <c r="H13" s="41">
        <v>2</v>
      </c>
      <c r="I13" s="41" t="s">
        <v>25</v>
      </c>
      <c r="J13" s="13" t="s">
        <v>26</v>
      </c>
    </row>
    <row r="14" spans="1:13" s="13" customFormat="1" ht="16.2" customHeight="1">
      <c r="A14" s="42"/>
      <c r="B14" s="13" t="s">
        <v>27</v>
      </c>
      <c r="E14" s="33">
        <f t="shared" si="0"/>
        <v>36</v>
      </c>
      <c r="F14" s="39">
        <v>35</v>
      </c>
      <c r="G14" s="40"/>
      <c r="H14" s="41">
        <v>1</v>
      </c>
      <c r="I14" s="41" t="s">
        <v>25</v>
      </c>
      <c r="J14" s="13" t="s">
        <v>28</v>
      </c>
    </row>
    <row r="15" spans="1:13" s="13" customFormat="1" ht="16.2" customHeight="1">
      <c r="A15" s="42"/>
      <c r="B15" s="13" t="s">
        <v>29</v>
      </c>
      <c r="E15" s="33">
        <f t="shared" si="0"/>
        <v>57</v>
      </c>
      <c r="F15" s="39">
        <v>56</v>
      </c>
      <c r="G15" s="40"/>
      <c r="H15" s="41" t="s">
        <v>25</v>
      </c>
      <c r="I15" s="41">
        <v>1</v>
      </c>
      <c r="J15" s="13" t="s">
        <v>30</v>
      </c>
    </row>
    <row r="16" spans="1:13" s="13" customFormat="1" ht="16.2" customHeight="1">
      <c r="A16" s="42"/>
      <c r="B16" s="13" t="s">
        <v>31</v>
      </c>
      <c r="E16" s="33">
        <f t="shared" si="0"/>
        <v>17</v>
      </c>
      <c r="F16" s="39">
        <v>17</v>
      </c>
      <c r="G16" s="40"/>
      <c r="H16" s="41" t="s">
        <v>25</v>
      </c>
      <c r="I16" s="41" t="s">
        <v>25</v>
      </c>
      <c r="J16" s="13" t="s">
        <v>32</v>
      </c>
    </row>
    <row r="17" spans="1:12" s="13" customFormat="1" ht="16.2" customHeight="1">
      <c r="A17" s="42"/>
      <c r="B17" s="13" t="s">
        <v>33</v>
      </c>
      <c r="E17" s="33">
        <f t="shared" si="0"/>
        <v>48</v>
      </c>
      <c r="F17" s="39">
        <v>46</v>
      </c>
      <c r="G17" s="40"/>
      <c r="H17" s="41">
        <v>1</v>
      </c>
      <c r="I17" s="41">
        <v>1</v>
      </c>
      <c r="J17" s="13" t="s">
        <v>34</v>
      </c>
    </row>
    <row r="18" spans="1:12" s="13" customFormat="1" ht="16.2" customHeight="1">
      <c r="A18" s="42"/>
      <c r="B18" s="13" t="s">
        <v>35</v>
      </c>
      <c r="E18" s="33">
        <f t="shared" si="0"/>
        <v>45</v>
      </c>
      <c r="F18" s="39">
        <v>40</v>
      </c>
      <c r="G18" s="40"/>
      <c r="H18" s="41">
        <v>4</v>
      </c>
      <c r="I18" s="41">
        <v>1</v>
      </c>
      <c r="J18" s="13" t="s">
        <v>36</v>
      </c>
    </row>
    <row r="19" spans="1:12" s="13" customFormat="1" ht="16.2" customHeight="1">
      <c r="A19" s="42"/>
      <c r="B19" s="13" t="s">
        <v>37</v>
      </c>
      <c r="E19" s="33">
        <f t="shared" si="0"/>
        <v>91</v>
      </c>
      <c r="F19" s="39">
        <v>89</v>
      </c>
      <c r="G19" s="40"/>
      <c r="H19" s="41">
        <v>2</v>
      </c>
      <c r="I19" s="41" t="s">
        <v>25</v>
      </c>
      <c r="J19" s="13" t="s">
        <v>38</v>
      </c>
    </row>
    <row r="20" spans="1:12" s="13" customFormat="1" ht="16.2" customHeight="1">
      <c r="A20" s="42"/>
      <c r="B20" s="13" t="s">
        <v>39</v>
      </c>
      <c r="E20" s="33">
        <f t="shared" si="0"/>
        <v>46</v>
      </c>
      <c r="F20" s="39">
        <v>45</v>
      </c>
      <c r="G20" s="40"/>
      <c r="H20" s="41">
        <v>1</v>
      </c>
      <c r="I20" s="41" t="s">
        <v>25</v>
      </c>
      <c r="J20" s="13" t="s">
        <v>40</v>
      </c>
    </row>
    <row r="21" spans="1:12" s="13" customFormat="1" ht="16.2" customHeight="1">
      <c r="A21" s="42"/>
      <c r="B21" s="13" t="s">
        <v>41</v>
      </c>
      <c r="E21" s="33">
        <f t="shared" si="0"/>
        <v>77</v>
      </c>
      <c r="F21" s="39">
        <v>70</v>
      </c>
      <c r="G21" s="40"/>
      <c r="H21" s="41">
        <v>3</v>
      </c>
      <c r="I21" s="41">
        <v>4</v>
      </c>
      <c r="J21" s="13" t="s">
        <v>42</v>
      </c>
    </row>
    <row r="22" spans="1:12" s="13" customFormat="1" ht="16.2" customHeight="1">
      <c r="A22" s="42"/>
      <c r="B22" s="13" t="s">
        <v>43</v>
      </c>
      <c r="E22" s="33">
        <f t="shared" si="0"/>
        <v>34</v>
      </c>
      <c r="F22" s="39">
        <v>30</v>
      </c>
      <c r="G22" s="40"/>
      <c r="H22" s="41">
        <v>3</v>
      </c>
      <c r="I22" s="41">
        <v>1</v>
      </c>
      <c r="J22" s="13" t="s">
        <v>44</v>
      </c>
    </row>
    <row r="23" spans="1:12" s="13" customFormat="1" ht="16.2" customHeight="1">
      <c r="A23" s="42"/>
      <c r="B23" s="13" t="s">
        <v>45</v>
      </c>
      <c r="E23" s="33">
        <f t="shared" si="0"/>
        <v>60</v>
      </c>
      <c r="F23" s="39">
        <v>54</v>
      </c>
      <c r="G23" s="40"/>
      <c r="H23" s="41">
        <v>3</v>
      </c>
      <c r="I23" s="41">
        <v>3</v>
      </c>
      <c r="J23" s="13" t="s">
        <v>46</v>
      </c>
    </row>
    <row r="24" spans="1:12" s="13" customFormat="1" ht="16.2" customHeight="1">
      <c r="A24" s="42"/>
      <c r="B24" s="13" t="s">
        <v>47</v>
      </c>
      <c r="E24" s="33">
        <f t="shared" si="0"/>
        <v>66</v>
      </c>
      <c r="F24" s="39">
        <v>64</v>
      </c>
      <c r="G24" s="21"/>
      <c r="H24" s="41">
        <v>2</v>
      </c>
      <c r="I24" s="41" t="s">
        <v>25</v>
      </c>
      <c r="J24" s="13" t="s">
        <v>48</v>
      </c>
    </row>
    <row r="25" spans="1:12" s="13" customFormat="1" ht="16.2" customHeight="1">
      <c r="A25" s="42"/>
      <c r="B25" s="13" t="s">
        <v>49</v>
      </c>
      <c r="E25" s="33">
        <f t="shared" si="0"/>
        <v>77</v>
      </c>
      <c r="F25" s="39">
        <v>75</v>
      </c>
      <c r="G25" s="21"/>
      <c r="H25" s="41">
        <v>1</v>
      </c>
      <c r="I25" s="41">
        <v>1</v>
      </c>
      <c r="J25" s="13" t="s">
        <v>50</v>
      </c>
    </row>
    <row r="26" spans="1:12" s="13" customFormat="1" ht="16.2" customHeight="1">
      <c r="A26" s="42"/>
      <c r="B26" s="13" t="s">
        <v>51</v>
      </c>
      <c r="E26" s="33">
        <f t="shared" si="0"/>
        <v>65</v>
      </c>
      <c r="F26" s="39">
        <v>62</v>
      </c>
      <c r="G26" s="21"/>
      <c r="H26" s="41">
        <v>3</v>
      </c>
      <c r="I26" s="41" t="s">
        <v>25</v>
      </c>
      <c r="J26" s="13" t="s">
        <v>52</v>
      </c>
    </row>
    <row r="27" spans="1:12" s="13" customFormat="1" ht="16.2" customHeight="1">
      <c r="B27" s="13" t="s">
        <v>53</v>
      </c>
      <c r="E27" s="33">
        <f t="shared" si="0"/>
        <v>51</v>
      </c>
      <c r="F27" s="39">
        <v>49</v>
      </c>
      <c r="G27" s="21"/>
      <c r="H27" s="41">
        <v>2</v>
      </c>
      <c r="I27" s="41" t="s">
        <v>25</v>
      </c>
      <c r="J27" s="13" t="s">
        <v>54</v>
      </c>
    </row>
    <row r="28" spans="1:12" s="13" customFormat="1" ht="16.2" customHeight="1">
      <c r="B28" s="43" t="s">
        <v>55</v>
      </c>
      <c r="C28" s="44"/>
      <c r="D28" s="43"/>
      <c r="E28" s="33">
        <f t="shared" si="0"/>
        <v>47</v>
      </c>
      <c r="F28" s="39">
        <v>47</v>
      </c>
      <c r="G28" s="21"/>
      <c r="H28" s="41" t="s">
        <v>25</v>
      </c>
      <c r="I28" s="41" t="s">
        <v>25</v>
      </c>
      <c r="J28" s="45" t="s">
        <v>56</v>
      </c>
    </row>
    <row r="29" spans="1:12" s="13" customFormat="1" ht="16.2" customHeight="1">
      <c r="B29" s="13" t="s">
        <v>57</v>
      </c>
      <c r="E29" s="33">
        <f t="shared" si="0"/>
        <v>52</v>
      </c>
      <c r="F29" s="39">
        <v>49</v>
      </c>
      <c r="G29" s="21"/>
      <c r="H29" s="41">
        <v>3</v>
      </c>
      <c r="I29" s="41" t="s">
        <v>25</v>
      </c>
      <c r="J29" s="13" t="s">
        <v>58</v>
      </c>
    </row>
    <row r="30" spans="1:12" s="13" customFormat="1" ht="10.8" customHeight="1">
      <c r="E30" s="46"/>
      <c r="F30" s="47"/>
      <c r="G30" s="19"/>
      <c r="H30" s="47"/>
      <c r="I30" s="47"/>
    </row>
    <row r="31" spans="1:12" s="13" customFormat="1" ht="10.199999999999999" customHeight="1">
      <c r="E31" s="46"/>
      <c r="F31" s="47"/>
      <c r="G31" s="19"/>
      <c r="H31" s="47"/>
      <c r="I31" s="47"/>
    </row>
    <row r="32" spans="1:12" ht="28.5" customHeight="1">
      <c r="A32" s="1"/>
      <c r="B32" s="2" t="s">
        <v>0</v>
      </c>
      <c r="C32" s="3"/>
      <c r="D32" s="2" t="s">
        <v>59</v>
      </c>
      <c r="E32" s="1"/>
      <c r="F32" s="1"/>
      <c r="G32" s="1"/>
      <c r="H32" s="1"/>
      <c r="I32" s="1"/>
      <c r="J32" s="1"/>
      <c r="K32" s="1"/>
      <c r="L32" s="1"/>
    </row>
    <row r="33" spans="1:13">
      <c r="A33" s="48"/>
      <c r="B33" s="5" t="s">
        <v>2</v>
      </c>
      <c r="C33" s="3"/>
      <c r="D33" s="5" t="s">
        <v>60</v>
      </c>
      <c r="E33" s="48"/>
      <c r="F33" s="48"/>
      <c r="G33" s="48"/>
      <c r="H33" s="48"/>
      <c r="I33" s="48"/>
      <c r="J33" s="48"/>
      <c r="K33" s="48"/>
      <c r="L33" s="48"/>
    </row>
    <row r="35" spans="1:13">
      <c r="A35" s="7" t="s">
        <v>4</v>
      </c>
      <c r="B35" s="7"/>
      <c r="C35" s="7"/>
      <c r="D35" s="8"/>
      <c r="E35" s="9"/>
      <c r="F35" s="10" t="s">
        <v>5</v>
      </c>
      <c r="G35" s="11"/>
      <c r="H35" s="11"/>
      <c r="I35" s="12"/>
      <c r="J35" s="7" t="s">
        <v>6</v>
      </c>
      <c r="K35" s="7"/>
      <c r="L35" s="7"/>
      <c r="M35" s="8"/>
    </row>
    <row r="36" spans="1:13">
      <c r="A36" s="14"/>
      <c r="B36" s="14"/>
      <c r="C36" s="14"/>
      <c r="D36" s="15"/>
      <c r="E36" s="30"/>
      <c r="F36" s="17"/>
      <c r="G36" s="18"/>
      <c r="H36" s="19" t="s">
        <v>7</v>
      </c>
      <c r="I36" s="20"/>
      <c r="J36" s="14"/>
      <c r="K36" s="14"/>
      <c r="L36" s="14"/>
      <c r="M36" s="15"/>
    </row>
    <row r="37" spans="1:13">
      <c r="A37" s="14"/>
      <c r="B37" s="14"/>
      <c r="C37" s="14"/>
      <c r="D37" s="15"/>
      <c r="E37" s="16" t="s">
        <v>8</v>
      </c>
      <c r="F37" s="17" t="s">
        <v>9</v>
      </c>
      <c r="G37" s="18"/>
      <c r="H37" s="21" t="s">
        <v>10</v>
      </c>
      <c r="I37" s="20" t="s">
        <v>11</v>
      </c>
      <c r="J37" s="14"/>
      <c r="K37" s="14"/>
      <c r="L37" s="14"/>
      <c r="M37" s="15"/>
    </row>
    <row r="38" spans="1:13">
      <c r="A38" s="14"/>
      <c r="B38" s="14"/>
      <c r="C38" s="14"/>
      <c r="D38" s="15"/>
      <c r="E38" s="16" t="s">
        <v>12</v>
      </c>
      <c r="F38" s="17" t="s">
        <v>13</v>
      </c>
      <c r="G38" s="18"/>
      <c r="H38" s="21" t="s">
        <v>14</v>
      </c>
      <c r="I38" s="20" t="s">
        <v>15</v>
      </c>
      <c r="J38" s="14"/>
      <c r="K38" s="14"/>
      <c r="L38" s="14"/>
      <c r="M38" s="15"/>
    </row>
    <row r="39" spans="1:13">
      <c r="A39" s="14"/>
      <c r="B39" s="14"/>
      <c r="C39" s="14"/>
      <c r="D39" s="15"/>
      <c r="E39" s="49"/>
      <c r="F39" s="17" t="s">
        <v>16</v>
      </c>
      <c r="G39" s="18"/>
      <c r="H39" s="21" t="s">
        <v>17</v>
      </c>
      <c r="I39" s="20" t="s">
        <v>18</v>
      </c>
      <c r="J39" s="14"/>
      <c r="K39" s="14"/>
      <c r="L39" s="14"/>
      <c r="M39" s="15"/>
    </row>
    <row r="40" spans="1:13">
      <c r="A40" s="22"/>
      <c r="B40" s="22"/>
      <c r="C40" s="22"/>
      <c r="D40" s="23"/>
      <c r="E40" s="50"/>
      <c r="F40" s="25" t="s">
        <v>19</v>
      </c>
      <c r="G40" s="26"/>
      <c r="H40" s="27" t="s">
        <v>19</v>
      </c>
      <c r="I40" s="24" t="s">
        <v>20</v>
      </c>
      <c r="J40" s="22"/>
      <c r="K40" s="22"/>
      <c r="L40" s="22"/>
      <c r="M40" s="23"/>
    </row>
    <row r="41" spans="1:13" s="13" customFormat="1" ht="17.399999999999999">
      <c r="A41" s="42"/>
      <c r="B41" s="13" t="s">
        <v>61</v>
      </c>
      <c r="E41" s="33">
        <f t="shared" ref="E41:E54" si="1">SUM(F41:I41)</f>
        <v>20</v>
      </c>
      <c r="F41" s="39">
        <v>19</v>
      </c>
      <c r="G41" s="21"/>
      <c r="H41" s="41">
        <v>1</v>
      </c>
      <c r="I41" s="41" t="s">
        <v>25</v>
      </c>
      <c r="J41" s="13" t="s">
        <v>62</v>
      </c>
    </row>
    <row r="42" spans="1:13" s="13" customFormat="1" ht="17.399999999999999">
      <c r="A42" s="42"/>
      <c r="B42" s="13" t="s">
        <v>63</v>
      </c>
      <c r="E42" s="33">
        <f t="shared" si="1"/>
        <v>68</v>
      </c>
      <c r="F42" s="39">
        <v>63</v>
      </c>
      <c r="G42" s="21"/>
      <c r="H42" s="41">
        <v>5</v>
      </c>
      <c r="I42" s="41" t="s">
        <v>25</v>
      </c>
      <c r="J42" s="13" t="s">
        <v>64</v>
      </c>
    </row>
    <row r="43" spans="1:13" s="13" customFormat="1" ht="17.399999999999999">
      <c r="A43" s="42"/>
      <c r="B43" s="13" t="s">
        <v>65</v>
      </c>
      <c r="E43" s="33">
        <f t="shared" si="1"/>
        <v>92</v>
      </c>
      <c r="F43" s="39">
        <v>75</v>
      </c>
      <c r="G43" s="21"/>
      <c r="H43" s="41">
        <v>15</v>
      </c>
      <c r="I43" s="41">
        <v>2</v>
      </c>
      <c r="J43" s="51" t="s">
        <v>66</v>
      </c>
    </row>
    <row r="44" spans="1:13" s="13" customFormat="1" ht="17.399999999999999">
      <c r="A44" s="42"/>
      <c r="B44" s="13" t="s">
        <v>67</v>
      </c>
      <c r="E44" s="33">
        <f t="shared" si="1"/>
        <v>30</v>
      </c>
      <c r="F44" s="39">
        <v>27</v>
      </c>
      <c r="G44" s="21"/>
      <c r="H44" s="41">
        <v>3</v>
      </c>
      <c r="I44" s="41" t="s">
        <v>25</v>
      </c>
      <c r="J44" s="51" t="s">
        <v>68</v>
      </c>
    </row>
    <row r="45" spans="1:13" s="13" customFormat="1" ht="17.399999999999999">
      <c r="A45" s="42"/>
      <c r="B45" s="13" t="s">
        <v>69</v>
      </c>
      <c r="E45" s="33">
        <f t="shared" si="1"/>
        <v>27</v>
      </c>
      <c r="F45" s="39">
        <v>26</v>
      </c>
      <c r="G45" s="21"/>
      <c r="H45" s="41">
        <v>1</v>
      </c>
      <c r="I45" s="41" t="s">
        <v>25</v>
      </c>
      <c r="J45" s="51" t="s">
        <v>70</v>
      </c>
    </row>
    <row r="46" spans="1:13" s="13" customFormat="1" ht="17.399999999999999">
      <c r="A46" s="42"/>
      <c r="B46" s="13" t="s">
        <v>71</v>
      </c>
      <c r="E46" s="33">
        <f t="shared" si="1"/>
        <v>24</v>
      </c>
      <c r="F46" s="39">
        <v>22</v>
      </c>
      <c r="G46" s="21"/>
      <c r="H46" s="41" t="s">
        <v>25</v>
      </c>
      <c r="I46" s="41">
        <v>2</v>
      </c>
      <c r="J46" s="51" t="s">
        <v>72</v>
      </c>
    </row>
    <row r="47" spans="1:13" s="13" customFormat="1" ht="17.399999999999999">
      <c r="A47" s="42"/>
      <c r="B47" s="13" t="s">
        <v>73</v>
      </c>
      <c r="E47" s="33">
        <f t="shared" si="1"/>
        <v>31</v>
      </c>
      <c r="F47" s="39">
        <v>30</v>
      </c>
      <c r="G47" s="21"/>
      <c r="H47" s="41">
        <v>1</v>
      </c>
      <c r="I47" s="41" t="s">
        <v>25</v>
      </c>
      <c r="J47" s="51" t="s">
        <v>74</v>
      </c>
    </row>
    <row r="48" spans="1:13" s="42" customFormat="1" ht="17.399999999999999">
      <c r="B48" s="42" t="s">
        <v>75</v>
      </c>
      <c r="E48" s="33">
        <f t="shared" si="1"/>
        <v>16</v>
      </c>
      <c r="F48" s="39">
        <v>16</v>
      </c>
      <c r="G48" s="19"/>
      <c r="H48" s="39" t="s">
        <v>25</v>
      </c>
      <c r="I48" s="39" t="s">
        <v>25</v>
      </c>
      <c r="J48" s="52" t="s">
        <v>76</v>
      </c>
    </row>
    <row r="49" spans="1:18" s="13" customFormat="1" ht="17.399999999999999">
      <c r="A49" s="42"/>
      <c r="B49" s="13" t="s">
        <v>77</v>
      </c>
      <c r="E49" s="33">
        <f t="shared" si="1"/>
        <v>19</v>
      </c>
      <c r="F49" s="39">
        <v>19</v>
      </c>
      <c r="G49" s="21"/>
      <c r="H49" s="41" t="s">
        <v>25</v>
      </c>
      <c r="I49" s="41" t="s">
        <v>25</v>
      </c>
      <c r="J49" s="51" t="s">
        <v>78</v>
      </c>
    </row>
    <row r="50" spans="1:18" s="13" customFormat="1" ht="17.399999999999999">
      <c r="A50" s="42"/>
      <c r="B50" s="13" t="s">
        <v>79</v>
      </c>
      <c r="E50" s="33">
        <f t="shared" si="1"/>
        <v>27</v>
      </c>
      <c r="F50" s="39">
        <v>27</v>
      </c>
      <c r="G50" s="21"/>
      <c r="H50" s="41" t="s">
        <v>25</v>
      </c>
      <c r="I50" s="41" t="s">
        <v>25</v>
      </c>
      <c r="J50" s="51" t="s">
        <v>80</v>
      </c>
    </row>
    <row r="51" spans="1:18" s="13" customFormat="1" ht="17.399999999999999">
      <c r="B51" s="13" t="s">
        <v>81</v>
      </c>
      <c r="E51" s="33">
        <f t="shared" si="1"/>
        <v>23</v>
      </c>
      <c r="F51" s="39">
        <v>23</v>
      </c>
      <c r="G51" s="21"/>
      <c r="H51" s="41" t="s">
        <v>25</v>
      </c>
      <c r="I51" s="41" t="s">
        <v>25</v>
      </c>
      <c r="J51" s="51" t="s">
        <v>82</v>
      </c>
    </row>
    <row r="52" spans="1:18" s="13" customFormat="1" ht="17.399999999999999">
      <c r="B52" s="13" t="s">
        <v>83</v>
      </c>
      <c r="E52" s="33">
        <f t="shared" si="1"/>
        <v>19</v>
      </c>
      <c r="F52" s="39">
        <v>17</v>
      </c>
      <c r="G52" s="21"/>
      <c r="H52" s="41" t="s">
        <v>25</v>
      </c>
      <c r="I52" s="41">
        <v>2</v>
      </c>
      <c r="J52" s="51" t="s">
        <v>84</v>
      </c>
    </row>
    <row r="53" spans="1:18" s="13" customFormat="1" ht="17.399999999999999">
      <c r="B53" s="53" t="s">
        <v>85</v>
      </c>
      <c r="E53" s="33">
        <f t="shared" si="1"/>
        <v>18</v>
      </c>
      <c r="F53" s="39">
        <v>18</v>
      </c>
      <c r="G53" s="21"/>
      <c r="H53" s="41" t="s">
        <v>25</v>
      </c>
      <c r="I53" s="41" t="s">
        <v>25</v>
      </c>
      <c r="J53" s="51" t="s">
        <v>86</v>
      </c>
    </row>
    <row r="54" spans="1:18" s="13" customFormat="1" ht="17.399999999999999">
      <c r="A54" s="54"/>
      <c r="B54" s="55" t="s">
        <v>87</v>
      </c>
      <c r="C54" s="55"/>
      <c r="D54" s="55"/>
      <c r="E54" s="56">
        <f t="shared" si="1"/>
        <v>21</v>
      </c>
      <c r="F54" s="57">
        <v>21</v>
      </c>
      <c r="G54" s="27"/>
      <c r="H54" s="58" t="s">
        <v>25</v>
      </c>
      <c r="I54" s="58" t="s">
        <v>25</v>
      </c>
      <c r="J54" s="59" t="s">
        <v>88</v>
      </c>
      <c r="K54" s="54"/>
      <c r="L54" s="60"/>
    </row>
    <row r="55" spans="1:18" s="13" customFormat="1" ht="17.399999999999999">
      <c r="A55" s="42"/>
      <c r="E55" s="42"/>
      <c r="F55" s="42"/>
      <c r="G55" s="42"/>
      <c r="H55" s="53"/>
      <c r="I55" s="53"/>
    </row>
    <row r="56" spans="1:18" s="13" customFormat="1">
      <c r="B56" s="6" t="s">
        <v>89</v>
      </c>
      <c r="C56" s="61" t="s">
        <v>90</v>
      </c>
      <c r="D56" s="62"/>
      <c r="H56" s="63" t="s">
        <v>91</v>
      </c>
      <c r="I56" s="64" t="s">
        <v>92</v>
      </c>
      <c r="J56" s="62"/>
    </row>
    <row r="57" spans="1:18" s="13" customFormat="1" ht="17.399999999999999">
      <c r="B57" s="62"/>
      <c r="C57" s="61" t="s">
        <v>93</v>
      </c>
      <c r="D57" s="62"/>
      <c r="H57" s="64"/>
      <c r="I57" s="64" t="s">
        <v>94</v>
      </c>
      <c r="J57" s="62"/>
    </row>
    <row r="58" spans="1:18" s="13" customFormat="1" ht="17.399999999999999">
      <c r="B58" s="64"/>
      <c r="C58" s="61" t="s">
        <v>95</v>
      </c>
      <c r="D58" s="62"/>
      <c r="H58" s="64"/>
      <c r="I58" s="64" t="s">
        <v>96</v>
      </c>
      <c r="J58" s="62"/>
    </row>
    <row r="61" spans="1:18" s="62" customFormat="1" ht="17.25" customHeight="1">
      <c r="O61" s="65"/>
      <c r="P61" s="65"/>
      <c r="Q61" s="66"/>
      <c r="R61" s="66"/>
    </row>
    <row r="62" spans="1:18" s="62" customFormat="1">
      <c r="O62" s="65"/>
      <c r="P62" s="65"/>
      <c r="Q62" s="66"/>
      <c r="R62" s="66"/>
    </row>
    <row r="63" spans="1:18" s="62" customFormat="1">
      <c r="O63" s="65"/>
      <c r="P63" s="65"/>
      <c r="Q63" s="67"/>
      <c r="R63" s="66"/>
    </row>
  </sheetData>
  <mergeCells count="18">
    <mergeCell ref="A11:D11"/>
    <mergeCell ref="J11:K11"/>
    <mergeCell ref="A35:D40"/>
    <mergeCell ref="F35:I35"/>
    <mergeCell ref="J35:M40"/>
    <mergeCell ref="F36:G36"/>
    <mergeCell ref="F37:G37"/>
    <mergeCell ref="F38:G38"/>
    <mergeCell ref="F39:G39"/>
    <mergeCell ref="F40:G40"/>
    <mergeCell ref="A4:D9"/>
    <mergeCell ref="F4:I4"/>
    <mergeCell ref="J4:M9"/>
    <mergeCell ref="F5:G5"/>
    <mergeCell ref="F6:G6"/>
    <mergeCell ref="F7:G7"/>
    <mergeCell ref="F8:G8"/>
    <mergeCell ref="F9:G9"/>
  </mergeCells>
  <pageMargins left="0.55118110236220474" right="0" top="0.71" bottom="0.71" header="0.51181102362204722" footer="0.590551181102362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3.2 </vt:lpstr>
      <vt:lpstr>T-3.1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2017-10-06T01:22:50Z</dcterms:created>
  <dcterms:modified xsi:type="dcterms:W3CDTF">2017-10-06T01:24:53Z</dcterms:modified>
</cp:coreProperties>
</file>