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48" windowWidth="11712" windowHeight="5628" activeTab="1"/>
  </bookViews>
  <sheets>
    <sheet name="T-2.1 " sheetId="20" r:id="rId1"/>
    <sheet name="T-2.2" sheetId="19" r:id="rId2"/>
    <sheet name="T-2.3" sheetId="11" r:id="rId3"/>
    <sheet name="T-2.4" sheetId="12" r:id="rId4"/>
  </sheets>
  <definedNames>
    <definedName name="HTML_CodePage" hidden="1">874</definedName>
    <definedName name="HTML_Control" hidden="1">{"'ตารางที่17 '!$A$1:$I$26"}</definedName>
    <definedName name="HTML_Description" hidden="1">""</definedName>
    <definedName name="HTML_Email" hidden="1">""</definedName>
    <definedName name="HTML_Header" hidden="1">"ตารางที่17(ต่อ)"</definedName>
    <definedName name="HTML_LastUpdate" hidden="1">"27/4/00"</definedName>
    <definedName name="HTML_LineAfter" hidden="1">FALSE</definedName>
    <definedName name="HTML_LineBefore" hidden="1">FALSE</definedName>
    <definedName name="HTML_Name" hidden="1">"ธนาคารแห่งประเทศไทย"</definedName>
    <definedName name="HTML_OBDlg2" hidden="1">TRUE</definedName>
    <definedName name="HTML_OBDlg4" hidden="1">TRUE</definedName>
    <definedName name="HTML_OS" hidden="1">0</definedName>
    <definedName name="HTML_PathFile" hidden="1">"M:\INTERNET\DATABANK\indicato\เครื่องชี้เดือนเมย\tab17.htm"</definedName>
    <definedName name="HTML_Title" hidden="1">"TAB17"</definedName>
  </definedNames>
  <calcPr calcId="125725"/>
</workbook>
</file>

<file path=xl/calcChain.xml><?xml version="1.0" encoding="utf-8"?>
<calcChain xmlns="http://schemas.openxmlformats.org/spreadsheetml/2006/main">
  <c r="F25" i="19"/>
  <c r="F28"/>
  <c r="F27"/>
  <c r="F26"/>
</calcChain>
</file>

<file path=xl/sharedStrings.xml><?xml version="1.0" encoding="utf-8"?>
<sst xmlns="http://schemas.openxmlformats.org/spreadsheetml/2006/main" count="385" uniqueCount="213">
  <si>
    <t>รวม</t>
  </si>
  <si>
    <t>ชาย</t>
  </si>
  <si>
    <t>หญิง</t>
  </si>
  <si>
    <t>Total</t>
  </si>
  <si>
    <t>Male</t>
  </si>
  <si>
    <t>Female</t>
  </si>
  <si>
    <t>สถานภาพแรงงาน</t>
  </si>
  <si>
    <t>กำลังแรงงานรวม</t>
  </si>
  <si>
    <t>1. กำลังแรงงานปัจจุบัน</t>
  </si>
  <si>
    <t>1.1  ผู้มีงานทำ</t>
  </si>
  <si>
    <t>1.1.1  ทำงาน</t>
  </si>
  <si>
    <t>1.2  ผู้ว่างงาน</t>
  </si>
  <si>
    <t>1.2.1  หางานทำ</t>
  </si>
  <si>
    <t>1.2.2  ไม่หางานทำแต่พร้อมที่จะทำงาน</t>
  </si>
  <si>
    <t>1. ทำงานบ้าน</t>
  </si>
  <si>
    <t>2. เรียนหนังสือ</t>
  </si>
  <si>
    <t>4. อื่น ๆ</t>
  </si>
  <si>
    <t>ผู้ประกอบวิชาชีพด้านต่าง ๆ</t>
  </si>
  <si>
    <t>เสมียน</t>
  </si>
  <si>
    <t>และผู้ปฏิบัติงานด้านการประกอบ</t>
  </si>
  <si>
    <t>คนงานซึ่งมิได้จำแนกไว้ในหมวดอื่น</t>
  </si>
  <si>
    <t>Occupation</t>
  </si>
  <si>
    <t>อาชีพ</t>
  </si>
  <si>
    <t>อุตสาหกรรม</t>
  </si>
  <si>
    <t>Industries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</si>
  <si>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</si>
  <si>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</si>
  <si>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</si>
  <si>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</si>
  <si>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ไม่ทราบ</t>
  </si>
  <si>
    <t>Mining and quarrying</t>
  </si>
  <si>
    <t>Manufacturing</t>
  </si>
  <si>
    <t>Education</t>
  </si>
  <si>
    <t>Unknown</t>
  </si>
  <si>
    <t>Others</t>
  </si>
  <si>
    <t>1.2.1  Looking for work</t>
  </si>
  <si>
    <t>2.  กำลังแรงงานที่รอฤดูกาล</t>
  </si>
  <si>
    <t>2. Studies</t>
  </si>
  <si>
    <t>4. Others</t>
  </si>
  <si>
    <t>1.1.1  At work</t>
  </si>
  <si>
    <t>1. Household work</t>
  </si>
  <si>
    <t>1.2  Unemployed</t>
  </si>
  <si>
    <t>1.1.  Employed</t>
  </si>
  <si>
    <t>Construction</t>
  </si>
  <si>
    <t>ที่มา:</t>
  </si>
  <si>
    <t>Source:</t>
  </si>
  <si>
    <t>Wholesale and retail trade, repair of motor vehicles</t>
  </si>
  <si>
    <t>Total  labour  force</t>
  </si>
  <si>
    <t>1.  Current  labour force</t>
  </si>
  <si>
    <t>2. Seasonally inactive labour force</t>
  </si>
  <si>
    <t>Persons not in labour force</t>
  </si>
  <si>
    <t>Labour force status</t>
  </si>
  <si>
    <t xml:space="preserve"> ข้อมูลเป็นค่าเฉลี่ยของ 4 ไตรมาส</t>
  </si>
  <si>
    <t>.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</si>
  <si>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</si>
  <si>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</si>
  <si>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</si>
  <si>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</si>
  <si>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</si>
  <si>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</si>
  <si>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</si>
  <si>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</si>
  <si>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>1.2.2  Not looking but available for work</t>
  </si>
  <si>
    <t>compulsory social security</t>
  </si>
  <si>
    <t>ปี</t>
  </si>
  <si>
    <t>Year</t>
  </si>
  <si>
    <t>Quarter 1</t>
  </si>
  <si>
    <t>Quarter 2</t>
  </si>
  <si>
    <t>Quarter 3</t>
  </si>
  <si>
    <t>Quarter 4</t>
  </si>
  <si>
    <t xml:space="preserve">           ไตรมาสที่ 2 </t>
  </si>
  <si>
    <t xml:space="preserve">           ไตรมาสที่ 3 </t>
  </si>
  <si>
    <t xml:space="preserve">           ไตรมาสที่ 4 </t>
  </si>
  <si>
    <t xml:space="preserve">           ไตรมาสที่ 1</t>
  </si>
  <si>
    <t>รวมยอด</t>
  </si>
  <si>
    <t>ผู้ไม่อยู่ในกำลังแรงงาน</t>
  </si>
  <si>
    <t>Persons not in labour  force</t>
  </si>
  <si>
    <t>กำลังแรงงานปัจจุบัน</t>
  </si>
  <si>
    <t>กำลังแรงงาน</t>
  </si>
  <si>
    <t>ที่รอฤดูกาล</t>
  </si>
  <si>
    <t>ทำงานบ้าน</t>
  </si>
  <si>
    <t>เรียนหนังสือ</t>
  </si>
  <si>
    <t>อื่นๆ</t>
  </si>
  <si>
    <t>ผู้มีงานทำ</t>
  </si>
  <si>
    <t>ผู้ว่างงาน</t>
  </si>
  <si>
    <t xml:space="preserve">Seasonally inactive </t>
  </si>
  <si>
    <t>Household</t>
  </si>
  <si>
    <t>Studies</t>
  </si>
  <si>
    <t>Employed</t>
  </si>
  <si>
    <t>Unemployed</t>
  </si>
  <si>
    <t>work</t>
  </si>
  <si>
    <t>Whole Kingdom</t>
  </si>
  <si>
    <t xml:space="preserve">ภาคกลาง           </t>
  </si>
  <si>
    <t xml:space="preserve">ภาคใต้      </t>
  </si>
  <si>
    <t xml:space="preserve"> Bangkok</t>
  </si>
  <si>
    <t>ภาคตะวันออกเฉียงเหนือ</t>
  </si>
  <si>
    <t>1.1.2  ไม่ทำงานแต่มีงานประจำ</t>
  </si>
  <si>
    <t>3. ยังเล็ก ชรา/ไม่สามารถทำงานได้</t>
  </si>
  <si>
    <t>The data is the average of four quarters.</t>
  </si>
  <si>
    <t>3. Too young/old/incapable of work</t>
  </si>
  <si>
    <t>1.1.2  With job but not at work</t>
  </si>
  <si>
    <t>ภาคเหนือ</t>
  </si>
  <si>
    <t>ประชากรอายุ 15 ปีขึ้นไป   Population 15 years and over</t>
  </si>
  <si>
    <t>กรุงเทพมหานคร</t>
  </si>
  <si>
    <t xml:space="preserve">ทั่วราชอาณาจักร      </t>
  </si>
  <si>
    <t>(หน่วยเป็นพัน  In thousands)</t>
  </si>
  <si>
    <t>ไฟฟ้า  ก๊าซ ไอน้ำ และระบบปรับอากาศ</t>
  </si>
  <si>
    <t>ข้อมูลข่าวสารและการสื่อสาร</t>
  </si>
  <si>
    <t>กิจการทางการเงินและการประกันภัย</t>
  </si>
  <si>
    <t xml:space="preserve">กิจการอสังหาริมทรัพย์  </t>
  </si>
  <si>
    <t>กิจกรรมทางวิชาชีพ วิทยาศาสตร์ และเทคนิค</t>
  </si>
  <si>
    <t>กิจกรรมการบริหารและการบริการสนับสนุน</t>
  </si>
  <si>
    <t xml:space="preserve">การบริหารราชการ  การป้องกันประเทศ </t>
  </si>
  <si>
    <t>กิจกรรมด้านสุขภาพ  และงานสังคมสงเคราะห์</t>
  </si>
  <si>
    <t>ศิลปะ ความบันเทิง และนันทนาการ</t>
  </si>
  <si>
    <t>กิจกรรมบริการด้านอื่นๆ</t>
  </si>
  <si>
    <t>กิจกรรมขององค์การระหว่างประเทศ</t>
  </si>
  <si>
    <t xml:space="preserve">เกษตรกรรม การป่าไม้ และการประมง </t>
  </si>
  <si>
    <t>นอกภาคเกษตรกรรม</t>
  </si>
  <si>
    <t>ภาคเกษตรกรรม</t>
  </si>
  <si>
    <t>Agriculture</t>
  </si>
  <si>
    <t>Non - Agriculture</t>
  </si>
  <si>
    <t xml:space="preserve">Agriculture,  forestry and fishing </t>
  </si>
  <si>
    <t>Electricity, gas , stearm and air conditioning  supply</t>
  </si>
  <si>
    <t>and remediation activities</t>
  </si>
  <si>
    <t>and motorcycles</t>
  </si>
  <si>
    <t xml:space="preserve">Transportation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</si>
  <si>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</si>
  <si>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</si>
  <si>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</si>
  <si>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</si>
  <si>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 , scientific and technical activities</t>
  </si>
  <si>
    <t>Administrative and support service activities</t>
  </si>
  <si>
    <t xml:space="preserve">Public administration and defence , </t>
  </si>
  <si>
    <t>Human health and social work activities</t>
  </si>
  <si>
    <t>Arts , entertainment and recreation</t>
  </si>
  <si>
    <t>Other service activities</t>
  </si>
  <si>
    <t>and services producing activities of households for own use</t>
  </si>
  <si>
    <t>Activities of extraterritorial organizations and bodies</t>
  </si>
  <si>
    <t>Table</t>
  </si>
  <si>
    <t xml:space="preserve">ตาราง </t>
  </si>
  <si>
    <t xml:space="preserve">  2014</t>
  </si>
  <si>
    <t xml:space="preserve">     Note:</t>
  </si>
  <si>
    <t xml:space="preserve">  Source:</t>
  </si>
  <si>
    <t xml:space="preserve">                 (หน่วยเป็นพัน   In thousands)</t>
  </si>
  <si>
    <t xml:space="preserve"> หมายเหตุ:</t>
  </si>
  <si>
    <t xml:space="preserve">  2015</t>
  </si>
  <si>
    <t>Northern region</t>
  </si>
  <si>
    <t>Central region</t>
  </si>
  <si>
    <t>Southern region</t>
  </si>
  <si>
    <t>Professional</t>
  </si>
  <si>
    <t>Clerk</t>
  </si>
  <si>
    <t>ผู้จัดการ ข้าราชการระดับอาวุโส  และผู้บัญญัติกฎหมาย</t>
  </si>
  <si>
    <t>เจ้าหน้าที่เทคนิคและผู้ประกอบวิขาชีพที่เกี่ยวข้อง</t>
  </si>
  <si>
    <t>กับด้านต่างๆ</t>
  </si>
  <si>
    <t>พนักงานบริการและผู้จำหน่ายสินค้า</t>
  </si>
  <si>
    <t>ผู้ปฏิบัติงานที่มีฝีมือในด้านการเกษตร ป่าไม้ และประมง</t>
  </si>
  <si>
    <t>ช่างฝีมือ และผู้ปฏิบัติงานที่เกี่ยวข้อง</t>
  </si>
  <si>
    <t>ผู้ควบคุมเครื่องจักรโรงงานและเครื่องจักร</t>
  </si>
  <si>
    <t>ผู้ประกอบอาชีพงานพื้นฐาน</t>
  </si>
  <si>
    <t xml:space="preserve">Managers, senior  official  and </t>
  </si>
  <si>
    <t xml:space="preserve">   legislator</t>
  </si>
  <si>
    <t xml:space="preserve">Technician and associate </t>
  </si>
  <si>
    <t xml:space="preserve">   professional</t>
  </si>
  <si>
    <t>Skilled agricultural forest and fishery</t>
  </si>
  <si>
    <t xml:space="preserve">  worker</t>
  </si>
  <si>
    <t>Craft and associate professional</t>
  </si>
  <si>
    <t>Plant and machine controlor</t>
  </si>
  <si>
    <t xml:space="preserve">   and assembler</t>
  </si>
  <si>
    <t xml:space="preserve"> Elementary occupation</t>
  </si>
  <si>
    <t xml:space="preserve">Worker not classifiable by occupation </t>
  </si>
  <si>
    <t>การขนส่ง และสถานที่เก็บสินค้า</t>
  </si>
  <si>
    <t>ที่พักแรมและบริการด้านอาหาร</t>
  </si>
  <si>
    <t>และการประกันสังคม</t>
  </si>
  <si>
    <t>Water supply; sewerage , waste management</t>
  </si>
  <si>
    <t xml:space="preserve">Activities of households as employers; undifferentiated goods </t>
  </si>
  <si>
    <t>Current labour force</t>
  </si>
  <si>
    <t>labour force</t>
  </si>
  <si>
    <t xml:space="preserve">  2016</t>
  </si>
  <si>
    <t>2559 (2016)</t>
  </si>
  <si>
    <t>2560 (2017)</t>
  </si>
  <si>
    <t>Service worker and sell goods</t>
  </si>
  <si>
    <t>region</t>
  </si>
  <si>
    <t xml:space="preserve">Northeastern </t>
  </si>
  <si>
    <t>-</t>
  </si>
  <si>
    <t>ประชากรอายุ 15 ปีขึ้นไป จำแนกตามสถานภาพแรงงาน เป็นรายไตรมาส พ.ศ. 2557 - 2559</t>
  </si>
  <si>
    <t>Population Aged 15 Years and Over by Labour Force Status and Quarterly: 2014 - 2016</t>
  </si>
  <si>
    <t xml:space="preserve"> - </t>
  </si>
  <si>
    <t xml:space="preserve"> การสำรวจภาวะการทำงานของประชากร พ.ศ. 2559 - 2560, จังหวัดนครราชสีมา สำนักงานสถิติแห่งชาติ</t>
  </si>
  <si>
    <t>The  Labour Force Survey: 2016 - 2017 ,  Nakhon Ratchasima Provincial ,  National Statistical Office</t>
  </si>
  <si>
    <t xml:space="preserve"> การสำรวจภาวะการทำงานของประชากร พ.ศ. 2557 - 2560, จังหวัดนครราชสีมา สำนักงานสถิติแห่งชาติ</t>
  </si>
  <si>
    <t>The  Labour Force Survey: 2014 - 2017 ,  Nakhon Ratchasima Provincial ,  National Statistical Office</t>
  </si>
  <si>
    <t>สินค้าและบริการที่ทำขี้นเองเพื่อใช้ในครัวเรือน</t>
  </si>
  <si>
    <t>กิจกรรมการจ้างงานในครัวเรือนส่วนบุคคล การผลิต</t>
  </si>
  <si>
    <t xml:space="preserve">การซ่อมแซมยานยนต์ </t>
  </si>
  <si>
    <t xml:space="preserve">การขายส่ง และการขายปลีก </t>
  </si>
  <si>
    <t>น้ำเสีย ของเสีย และสิ่งปฏิกูล</t>
  </si>
  <si>
    <t>การจัดหาน้ำ การจัดการ และการบำบัด</t>
  </si>
  <si>
    <t>ประชากรอายุ 15 ปีขึ้นไปที่มีงานทำ จำแนกตามอุตสาหกรรม และเพศ เป็นรายไตรมาส พ.ศ. 2559-2560</t>
  </si>
  <si>
    <t>Employed Persons Aged 15 Years and Over by Industry, Sex and Quarterly: 2016-2017</t>
  </si>
  <si>
    <t>ประชากรอายุ 15 ปีขึ้นไป จำแนกตามสถานภาพแรงงาน และเพศ เป็นรายภาค พ.ศ. 2559</t>
  </si>
  <si>
    <t>Population Aged 15 Years and Over by Labour Force Status, Sex and Region: 2016</t>
  </si>
  <si>
    <t>The Labour Force Survey: 2016, National Statistical Office</t>
  </si>
  <si>
    <t>ตาราง  2.4</t>
  </si>
  <si>
    <t>Table  2.4</t>
  </si>
  <si>
    <t>ประชากรอายุ 15 ปีขึ้นไปที่มีงานทำ จำแนกตามอาชีพ และเพศ เป็นรายไตรมาส พ.ศ.  2559-2560</t>
  </si>
  <si>
    <t>Employed Persons Aged 15 Years and Over by Occupation, Sex and Quarterly: 2016-2017</t>
  </si>
  <si>
    <t>ตาราง  2.3</t>
  </si>
  <si>
    <t>Table  2.3</t>
  </si>
  <si>
    <t xml:space="preserve">  2017</t>
  </si>
  <si>
    <t>Table 2.1</t>
  </si>
  <si>
    <t xml:space="preserve">ตาราง 2.1   </t>
  </si>
  <si>
    <t xml:space="preserve"> การสำรวจภาวะการทำงานของประชากร พ.ศ.2559 สำนักงานสถิติแห่งชาติ</t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</si>
</sst>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91" formatCode="_-* #,##0_-;\-* #,##0_-;_-* &quot;-&quot;??_-;_-@_-"/>
    <numFmt numFmtId="192" formatCode="_(* #,##0_);_(* \(#,##0\);_(* &quot;-&quot;_);_(@_)"/>
    <numFmt numFmtId="193" formatCode="_-* #,##0.00_-;\-* #,##0.00_-;_-* \-??_-;_-@_-"/>
    <numFmt numFmtId="194" formatCode="_-* #,##0.0_-;\-* #,##0.0_-;_-* &quot;-&quot;??_-;_-@_-"/>
    <numFmt numFmtId="195" formatCode="_-* #,##0_-;\-* #,##0_-;_-* \-??_-;_-@_-"/>
  </numFmts>
  <fonts count="30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0.5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  <font>
      <sz val="11.5"/>
      <name val="TH SarabunPSK"/>
      <family val="2"/>
    </font>
    <font>
      <sz val="14"/>
      <name val="Cordia New"/>
      <charset val="222"/>
    </font>
    <font>
      <sz val="8"/>
      <name val="Arial"/>
    </font>
    <font>
      <b/>
      <sz val="8"/>
      <name val="Arial "/>
    </font>
    <font>
      <sz val="8"/>
      <name val="Arial "/>
    </font>
    <font>
      <sz val="10"/>
      <name val="Arial"/>
    </font>
    <font>
      <sz val="10"/>
      <name val="Arial"/>
      <family val="2"/>
    </font>
    <font>
      <sz val="8"/>
      <name val="TH SarabunPSK"/>
      <family val="2"/>
    </font>
    <font>
      <sz val="9"/>
      <name val="TH SarabunPSK"/>
      <family val="2"/>
    </font>
    <font>
      <b/>
      <sz val="9"/>
      <name val="TH SarabunPSK"/>
      <family val="2"/>
    </font>
    <font>
      <b/>
      <sz val="8"/>
      <name val="TH SarabunPSK"/>
      <family val="2"/>
    </font>
    <font>
      <sz val="14"/>
      <name val="Angsana New"/>
      <family val="1"/>
    </font>
    <font>
      <sz val="16"/>
      <name val="AngsanaUPC"/>
      <family val="1"/>
    </font>
    <font>
      <sz val="16"/>
      <name val="AngsanaUPC"/>
      <family val="1"/>
      <charset val="222"/>
    </font>
    <font>
      <sz val="16"/>
      <color theme="1"/>
      <name val="BrowalliaUPC"/>
      <family val="2"/>
      <charset val="222"/>
    </font>
    <font>
      <sz val="10"/>
      <name val="Arial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187" fontId="1" fillId="0" borderId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94" fontId="1" fillId="0" borderId="0" applyFill="0" applyBorder="0" applyAlignment="0" applyProtection="0"/>
    <xf numFmtId="194" fontId="1" fillId="0" borderId="0" applyFill="0" applyBorder="0" applyAlignment="0" applyProtection="0"/>
    <xf numFmtId="194" fontId="1" fillId="0" borderId="0" applyFill="0" applyBorder="0" applyAlignment="0" applyProtection="0"/>
    <xf numFmtId="194" fontId="1" fillId="0" borderId="0" applyFill="0" applyBorder="0" applyAlignment="0" applyProtection="0"/>
    <xf numFmtId="193" fontId="1" fillId="0" borderId="0" applyFill="0" applyBorder="0" applyAlignment="0" applyProtection="0"/>
    <xf numFmtId="194" fontId="1" fillId="0" borderId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0" fontId="1" fillId="0" borderId="0"/>
    <xf numFmtId="0" fontId="15" fillId="0" borderId="0"/>
    <xf numFmtId="43" fontId="25" fillId="0" borderId="0" applyFont="0" applyFill="0" applyBorder="0" applyAlignment="0" applyProtection="0"/>
    <xf numFmtId="0" fontId="26" fillId="0" borderId="0"/>
    <xf numFmtId="0" fontId="27" fillId="0" borderId="0"/>
    <xf numFmtId="0" fontId="25" fillId="0" borderId="0"/>
    <xf numFmtId="0" fontId="28" fillId="0" borderId="0"/>
    <xf numFmtId="43" fontId="1" fillId="0" borderId="0" applyFont="0" applyFill="0" applyBorder="0" applyAlignment="0" applyProtection="0"/>
    <xf numFmtId="0" fontId="20" fillId="0" borderId="0"/>
    <xf numFmtId="0" fontId="29" fillId="0" borderId="0"/>
  </cellStyleXfs>
  <cellXfs count="26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6" fillId="0" borderId="1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8" xfId="0" applyFont="1" applyBorder="1"/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0" borderId="0" xfId="0" applyFont="1" applyBorder="1"/>
    <xf numFmtId="0" fontId="4" fillId="0" borderId="0" xfId="0" applyFont="1" applyBorder="1"/>
    <xf numFmtId="0" fontId="8" fillId="0" borderId="0" xfId="0" applyFont="1" applyBorder="1"/>
    <xf numFmtId="0" fontId="8" fillId="0" borderId="1" xfId="0" applyFont="1" applyBorder="1"/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7" xfId="0" applyFont="1" applyBorder="1"/>
    <xf numFmtId="0" fontId="8" fillId="0" borderId="4" xfId="0" applyFont="1" applyBorder="1"/>
    <xf numFmtId="0" fontId="8" fillId="0" borderId="3" xfId="0" applyFont="1" applyBorder="1"/>
    <xf numFmtId="0" fontId="5" fillId="0" borderId="9" xfId="0" applyFont="1" applyBorder="1"/>
    <xf numFmtId="0" fontId="8" fillId="0" borderId="0" xfId="0" applyFont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/>
    </xf>
    <xf numFmtId="0" fontId="12" fillId="0" borderId="0" xfId="0" applyFont="1"/>
    <xf numFmtId="0" fontId="7" fillId="0" borderId="0" xfId="0" applyFont="1" applyBorder="1" applyAlignment="1">
      <alignment horizontal="center"/>
    </xf>
    <xf numFmtId="0" fontId="12" fillId="0" borderId="7" xfId="0" applyFont="1" applyBorder="1"/>
    <xf numFmtId="0" fontId="12" fillId="0" borderId="0" xfId="0" applyFont="1" applyBorder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3" fillId="0" borderId="1" xfId="0" applyFont="1" applyBorder="1"/>
    <xf numFmtId="0" fontId="13" fillId="0" borderId="0" xfId="0" applyFont="1"/>
    <xf numFmtId="0" fontId="13" fillId="0" borderId="0" xfId="0" applyFont="1" applyBorder="1"/>
    <xf numFmtId="0" fontId="8" fillId="0" borderId="9" xfId="0" applyFont="1" applyBorder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right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/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shrinkToFit="1"/>
    </xf>
    <xf numFmtId="0" fontId="8" fillId="0" borderId="10" xfId="0" applyFont="1" applyBorder="1" applyAlignment="1">
      <alignment vertical="center"/>
    </xf>
    <xf numFmtId="0" fontId="8" fillId="0" borderId="0" xfId="0" applyFont="1" applyBorder="1" applyAlignment="1"/>
    <xf numFmtId="0" fontId="8" fillId="0" borderId="3" xfId="0" applyFont="1" applyBorder="1" applyAlignment="1"/>
    <xf numFmtId="0" fontId="12" fillId="0" borderId="0" xfId="0" applyFont="1" applyBorder="1" applyAlignment="1"/>
    <xf numFmtId="0" fontId="12" fillId="0" borderId="0" xfId="0" applyFont="1" applyBorder="1" applyAlignment="1">
      <alignment horizont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/>
    </xf>
    <xf numFmtId="0" fontId="11" fillId="0" borderId="10" xfId="0" applyFont="1" applyBorder="1" applyAlignment="1">
      <alignment horizontal="center"/>
    </xf>
    <xf numFmtId="0" fontId="11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14" fillId="0" borderId="7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192" fontId="17" fillId="2" borderId="0" xfId="0" applyNumberFormat="1" applyFont="1" applyFill="1" applyBorder="1" applyAlignment="1">
      <alignment horizontal="center"/>
    </xf>
    <xf numFmtId="0" fontId="10" fillId="0" borderId="5" xfId="0" applyFont="1" applyBorder="1"/>
    <xf numFmtId="0" fontId="10" fillId="0" borderId="8" xfId="0" applyFont="1" applyBorder="1"/>
    <xf numFmtId="0" fontId="10" fillId="0" borderId="6" xfId="0" applyFont="1" applyBorder="1"/>
    <xf numFmtId="0" fontId="8" fillId="0" borderId="0" xfId="12" applyFont="1"/>
    <xf numFmtId="0" fontId="13" fillId="0" borderId="0" xfId="12" applyFont="1"/>
    <xf numFmtId="0" fontId="9" fillId="0" borderId="0" xfId="12" applyFont="1"/>
    <xf numFmtId="0" fontId="8" fillId="0" borderId="0" xfId="12" applyFont="1" applyAlignment="1">
      <alignment horizontal="left"/>
    </xf>
    <xf numFmtId="0" fontId="9" fillId="0" borderId="0" xfId="12" applyFont="1" applyAlignment="1">
      <alignment horizontal="left"/>
    </xf>
    <xf numFmtId="0" fontId="9" fillId="0" borderId="0" xfId="12" applyFont="1" applyAlignment="1"/>
    <xf numFmtId="0" fontId="13" fillId="0" borderId="0" xfId="12" applyFont="1" applyBorder="1"/>
    <xf numFmtId="0" fontId="13" fillId="0" borderId="1" xfId="12" applyFont="1" applyBorder="1"/>
    <xf numFmtId="0" fontId="13" fillId="0" borderId="6" xfId="12" applyFont="1" applyBorder="1"/>
    <xf numFmtId="0" fontId="13" fillId="0" borderId="5" xfId="12" applyFont="1" applyBorder="1"/>
    <xf numFmtId="0" fontId="13" fillId="0" borderId="0" xfId="12" applyFont="1" applyBorder="1" applyAlignment="1">
      <alignment vertical="center"/>
    </xf>
    <xf numFmtId="0" fontId="13" fillId="0" borderId="3" xfId="12" applyFont="1" applyBorder="1" applyAlignment="1">
      <alignment horizontal="right" vertical="center"/>
    </xf>
    <xf numFmtId="0" fontId="13" fillId="0" borderId="4" xfId="12" applyFont="1" applyBorder="1" applyAlignment="1">
      <alignment horizontal="right" vertical="center"/>
    </xf>
    <xf numFmtId="0" fontId="13" fillId="0" borderId="0" xfId="12" applyFont="1" applyAlignment="1">
      <alignment vertical="center"/>
    </xf>
    <xf numFmtId="0" fontId="21" fillId="0" borderId="3" xfId="12" applyFont="1" applyBorder="1" applyAlignment="1">
      <alignment vertical="center"/>
    </xf>
    <xf numFmtId="0" fontId="12" fillId="0" borderId="0" xfId="12" applyFont="1"/>
    <xf numFmtId="0" fontId="12" fillId="0" borderId="0" xfId="12" applyFont="1" applyBorder="1" applyAlignment="1">
      <alignment vertical="center"/>
    </xf>
    <xf numFmtId="0" fontId="12" fillId="0" borderId="0" xfId="12" applyFont="1" applyAlignment="1">
      <alignment vertical="center"/>
    </xf>
    <xf numFmtId="195" fontId="22" fillId="0" borderId="3" xfId="10" applyNumberFormat="1" applyFont="1" applyBorder="1" applyAlignment="1">
      <alignment horizontal="right"/>
    </xf>
    <xf numFmtId="195" fontId="22" fillId="0" borderId="4" xfId="10" applyNumberFormat="1" applyFont="1" applyBorder="1" applyAlignment="1">
      <alignment horizontal="right"/>
    </xf>
    <xf numFmtId="0" fontId="23" fillId="0" borderId="0" xfId="12" applyFont="1"/>
    <xf numFmtId="195" fontId="23" fillId="0" borderId="3" xfId="10" applyNumberFormat="1" applyFont="1" applyBorder="1" applyAlignment="1">
      <alignment horizontal="right"/>
    </xf>
    <xf numFmtId="195" fontId="23" fillId="0" borderId="2" xfId="10" applyNumberFormat="1" applyFont="1" applyBorder="1" applyAlignment="1">
      <alignment horizontal="right"/>
    </xf>
    <xf numFmtId="195" fontId="23" fillId="0" borderId="11" xfId="10" applyNumberFormat="1" applyFont="1" applyBorder="1" applyAlignment="1">
      <alignment horizontal="right"/>
    </xf>
    <xf numFmtId="0" fontId="21" fillId="0" borderId="4" xfId="12" applyFont="1" applyBorder="1" applyAlignment="1">
      <alignment vertical="center"/>
    </xf>
    <xf numFmtId="191" fontId="24" fillId="0" borderId="7" xfId="1" applyNumberFormat="1" applyFont="1" applyBorder="1"/>
    <xf numFmtId="191" fontId="24" fillId="0" borderId="4" xfId="1" applyNumberFormat="1" applyFont="1" applyBorder="1"/>
    <xf numFmtId="191" fontId="24" fillId="0" borderId="3" xfId="1" applyNumberFormat="1" applyFont="1" applyBorder="1"/>
    <xf numFmtId="191" fontId="24" fillId="0" borderId="0" xfId="1" applyNumberFormat="1" applyFont="1" applyBorder="1"/>
    <xf numFmtId="191" fontId="22" fillId="0" borderId="4" xfId="1" applyNumberFormat="1" applyFont="1" applyBorder="1"/>
    <xf numFmtId="0" fontId="13" fillId="0" borderId="7" xfId="12" applyFont="1" applyBorder="1" applyAlignment="1">
      <alignment horizontal="right" vertical="center"/>
    </xf>
    <xf numFmtId="0" fontId="13" fillId="0" borderId="8" xfId="12" applyFont="1" applyBorder="1"/>
    <xf numFmtId="0" fontId="8" fillId="0" borderId="3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191" fontId="8" fillId="0" borderId="4" xfId="2" applyNumberFormat="1" applyFont="1" applyBorder="1" applyAlignment="1"/>
    <xf numFmtId="191" fontId="8" fillId="0" borderId="3" xfId="2" applyNumberFormat="1" applyFont="1" applyBorder="1" applyAlignment="1"/>
    <xf numFmtId="41" fontId="22" fillId="0" borderId="7" xfId="1" applyNumberFormat="1" applyFont="1" applyBorder="1" applyAlignment="1">
      <alignment horizontal="right"/>
    </xf>
    <xf numFmtId="41" fontId="22" fillId="0" borderId="4" xfId="1" applyNumberFormat="1" applyFont="1" applyBorder="1" applyAlignment="1">
      <alignment horizontal="right"/>
    </xf>
    <xf numFmtId="41" fontId="22" fillId="0" borderId="3" xfId="1" applyNumberFormat="1" applyFont="1" applyBorder="1" applyAlignment="1">
      <alignment horizontal="right"/>
    </xf>
    <xf numFmtId="41" fontId="22" fillId="0" borderId="0" xfId="1" applyNumberFormat="1" applyFont="1" applyBorder="1" applyAlignment="1">
      <alignment horizontal="right"/>
    </xf>
    <xf numFmtId="0" fontId="8" fillId="0" borderId="7" xfId="0" applyFont="1" applyBorder="1" applyAlignment="1"/>
    <xf numFmtId="0" fontId="8" fillId="0" borderId="4" xfId="0" applyFont="1" applyBorder="1" applyAlignment="1"/>
    <xf numFmtId="0" fontId="6" fillId="0" borderId="0" xfId="0" applyFont="1" applyAlignment="1"/>
    <xf numFmtId="191" fontId="8" fillId="0" borderId="7" xfId="2" applyNumberFormat="1" applyFont="1" applyBorder="1" applyAlignment="1"/>
    <xf numFmtId="0" fontId="7" fillId="0" borderId="0" xfId="0" applyFont="1" applyAlignment="1"/>
    <xf numFmtId="191" fontId="7" fillId="0" borderId="0" xfId="0" applyNumberFormat="1" applyFont="1" applyAlignment="1"/>
    <xf numFmtId="0" fontId="10" fillId="0" borderId="4" xfId="0" applyFont="1" applyBorder="1" applyAlignment="1"/>
    <xf numFmtId="0" fontId="10" fillId="0" borderId="7" xfId="0" applyFont="1" applyBorder="1" applyAlignment="1"/>
    <xf numFmtId="0" fontId="10" fillId="0" borderId="3" xfId="0" applyFont="1" applyBorder="1" applyAlignment="1"/>
    <xf numFmtId="191" fontId="7" fillId="0" borderId="4" xfId="0" applyNumberFormat="1" applyFont="1" applyBorder="1" applyAlignment="1"/>
    <xf numFmtId="192" fontId="16" fillId="2" borderId="0" xfId="0" applyNumberFormat="1" applyFont="1" applyFill="1" applyBorder="1" applyAlignment="1">
      <alignment horizontal="right"/>
    </xf>
    <xf numFmtId="192" fontId="18" fillId="2" borderId="0" xfId="0" applyNumberFormat="1" applyFont="1" applyFill="1" applyBorder="1" applyAlignment="1">
      <alignment horizontal="left"/>
    </xf>
    <xf numFmtId="0" fontId="9" fillId="0" borderId="0" xfId="12" applyFont="1" applyAlignment="1">
      <alignment vertical="top"/>
    </xf>
    <xf numFmtId="0" fontId="9" fillId="0" borderId="0" xfId="12" applyFont="1" applyAlignment="1">
      <alignment horizontal="left" vertical="top"/>
    </xf>
    <xf numFmtId="0" fontId="8" fillId="0" borderId="0" xfId="12" applyFont="1" applyAlignment="1">
      <alignment vertical="top"/>
    </xf>
    <xf numFmtId="0" fontId="8" fillId="0" borderId="0" xfId="12" applyFont="1" applyAlignment="1">
      <alignment horizontal="left" vertical="top"/>
    </xf>
    <xf numFmtId="0" fontId="8" fillId="0" borderId="0" xfId="0" applyFont="1" applyAlignment="1">
      <alignment vertical="top"/>
    </xf>
    <xf numFmtId="0" fontId="5" fillId="0" borderId="0" xfId="18" applyFont="1"/>
    <xf numFmtId="0" fontId="8" fillId="0" borderId="0" xfId="18" applyFont="1"/>
    <xf numFmtId="191" fontId="8" fillId="0" borderId="0" xfId="18" applyNumberFormat="1" applyFont="1"/>
    <xf numFmtId="0" fontId="8" fillId="0" borderId="0" xfId="18" applyFont="1" applyAlignment="1">
      <alignment horizontal="right"/>
    </xf>
    <xf numFmtId="0" fontId="6" fillId="0" borderId="0" xfId="18" applyFont="1"/>
    <xf numFmtId="0" fontId="6" fillId="0" borderId="0" xfId="18" applyFont="1" applyBorder="1"/>
    <xf numFmtId="0" fontId="5" fillId="0" borderId="0" xfId="18" applyFont="1" applyBorder="1"/>
    <xf numFmtId="0" fontId="5" fillId="0" borderId="1" xfId="18" applyFont="1" applyBorder="1"/>
    <xf numFmtId="0" fontId="5" fillId="0" borderId="8" xfId="18" applyFont="1" applyBorder="1"/>
    <xf numFmtId="0" fontId="6" fillId="0" borderId="1" xfId="18" applyFont="1" applyBorder="1"/>
    <xf numFmtId="0" fontId="6" fillId="0" borderId="5" xfId="18" applyFont="1" applyBorder="1"/>
    <xf numFmtId="0" fontId="6" fillId="0" borderId="6" xfId="18" applyFont="1" applyBorder="1"/>
    <xf numFmtId="0" fontId="6" fillId="0" borderId="8" xfId="18" applyFont="1" applyBorder="1"/>
    <xf numFmtId="0" fontId="6" fillId="0" borderId="7" xfId="18" applyFont="1" applyBorder="1"/>
    <xf numFmtId="0" fontId="7" fillId="0" borderId="0" xfId="18" applyFont="1"/>
    <xf numFmtId="0" fontId="7" fillId="0" borderId="0" xfId="18" applyFont="1" applyBorder="1"/>
    <xf numFmtId="0" fontId="7" fillId="0" borderId="7" xfId="18" applyFont="1" applyBorder="1"/>
    <xf numFmtId="0" fontId="6" fillId="0" borderId="6" xfId="18" applyFont="1" applyBorder="1" applyAlignment="1">
      <alignment horizontal="center" vertical="center"/>
    </xf>
    <xf numFmtId="0" fontId="6" fillId="0" borderId="5" xfId="18" applyFont="1" applyBorder="1" applyAlignment="1">
      <alignment horizontal="center" vertical="center"/>
    </xf>
    <xf numFmtId="0" fontId="6" fillId="0" borderId="1" xfId="18" applyFont="1" applyBorder="1" applyAlignment="1">
      <alignment horizontal="center" vertical="center"/>
    </xf>
    <xf numFmtId="0" fontId="6" fillId="0" borderId="3" xfId="18" applyFont="1" applyBorder="1" applyAlignment="1">
      <alignment horizontal="center"/>
    </xf>
    <xf numFmtId="0" fontId="6" fillId="0" borderId="2" xfId="18" applyFont="1" applyBorder="1" applyAlignment="1">
      <alignment horizontal="center"/>
    </xf>
    <xf numFmtId="0" fontId="6" fillId="0" borderId="0" xfId="18" applyFont="1" applyBorder="1" applyAlignment="1">
      <alignment horizontal="center"/>
    </xf>
    <xf numFmtId="0" fontId="6" fillId="0" borderId="4" xfId="18" applyFont="1" applyBorder="1" applyAlignment="1">
      <alignment horizontal="center"/>
    </xf>
    <xf numFmtId="0" fontId="6" fillId="0" borderId="11" xfId="18" applyFont="1" applyBorder="1"/>
    <xf numFmtId="0" fontId="6" fillId="0" borderId="10" xfId="18" applyFont="1" applyBorder="1"/>
    <xf numFmtId="0" fontId="4" fillId="0" borderId="0" xfId="18" applyFont="1"/>
    <xf numFmtId="0" fontId="4" fillId="0" borderId="0" xfId="18" applyFont="1" applyAlignment="1"/>
    <xf numFmtId="0" fontId="3" fillId="0" borderId="0" xfId="18" applyFont="1" applyAlignment="1"/>
    <xf numFmtId="0" fontId="3" fillId="0" borderId="0" xfId="18" applyFont="1" applyAlignment="1">
      <alignment horizontal="center"/>
    </xf>
    <xf numFmtId="0" fontId="3" fillId="0" borderId="0" xfId="18" applyFont="1"/>
    <xf numFmtId="191" fontId="10" fillId="0" borderId="7" xfId="2" applyNumberFormat="1" applyFont="1" applyBorder="1" applyAlignment="1"/>
    <xf numFmtId="191" fontId="21" fillId="0" borderId="7" xfId="1" applyNumberFormat="1" applyFont="1" applyBorder="1"/>
    <xf numFmtId="191" fontId="21" fillId="0" borderId="4" xfId="1" applyNumberFormat="1" applyFont="1" applyBorder="1"/>
    <xf numFmtId="191" fontId="21" fillId="0" borderId="3" xfId="1" applyNumberFormat="1" applyFont="1" applyBorder="1"/>
    <xf numFmtId="191" fontId="21" fillId="0" borderId="0" xfId="1" applyNumberFormat="1" applyFont="1" applyBorder="1"/>
    <xf numFmtId="0" fontId="7" fillId="0" borderId="9" xfId="18" applyFont="1" applyBorder="1" applyAlignment="1">
      <alignment horizontal="center"/>
    </xf>
    <xf numFmtId="0" fontId="7" fillId="0" borderId="11" xfId="18" applyFont="1" applyBorder="1" applyAlignment="1">
      <alignment horizontal="center"/>
    </xf>
    <xf numFmtId="0" fontId="7" fillId="0" borderId="10" xfId="18" applyFont="1" applyBorder="1" applyAlignment="1">
      <alignment horizontal="center"/>
    </xf>
    <xf numFmtId="0" fontId="6" fillId="0" borderId="8" xfId="18" applyFont="1" applyBorder="1" applyAlignment="1">
      <alignment horizontal="center" vertical="center" wrapText="1"/>
    </xf>
    <xf numFmtId="0" fontId="6" fillId="0" borderId="1" xfId="18" applyFont="1" applyBorder="1" applyAlignment="1">
      <alignment horizontal="center" vertical="center" wrapText="1"/>
    </xf>
    <xf numFmtId="0" fontId="6" fillId="0" borderId="6" xfId="18" applyFont="1" applyBorder="1" applyAlignment="1">
      <alignment horizontal="center" vertical="center" wrapText="1"/>
    </xf>
    <xf numFmtId="0" fontId="6" fillId="0" borderId="1" xfId="18" applyFont="1" applyBorder="1" applyAlignment="1">
      <alignment horizontal="right"/>
    </xf>
    <xf numFmtId="0" fontId="6" fillId="0" borderId="9" xfId="18" applyFont="1" applyBorder="1" applyAlignment="1">
      <alignment horizontal="center" vertical="center" shrinkToFit="1"/>
    </xf>
    <xf numFmtId="0" fontId="6" fillId="0" borderId="11" xfId="18" applyFont="1" applyBorder="1" applyAlignment="1">
      <alignment horizontal="center" vertical="center" shrinkToFit="1"/>
    </xf>
    <xf numFmtId="0" fontId="6" fillId="0" borderId="0" xfId="18" applyFont="1" applyBorder="1" applyAlignment="1">
      <alignment horizontal="center" vertical="center" shrinkToFit="1"/>
    </xf>
    <xf numFmtId="0" fontId="6" fillId="0" borderId="3" xfId="18" applyFont="1" applyBorder="1" applyAlignment="1">
      <alignment horizontal="center" vertical="center" shrinkToFit="1"/>
    </xf>
    <xf numFmtId="0" fontId="6" fillId="0" borderId="1" xfId="18" applyFont="1" applyBorder="1" applyAlignment="1">
      <alignment horizontal="center" vertical="center" shrinkToFit="1"/>
    </xf>
    <xf numFmtId="0" fontId="6" fillId="0" borderId="6" xfId="18" applyFont="1" applyBorder="1" applyAlignment="1">
      <alignment horizontal="center" vertical="center" shrinkToFit="1"/>
    </xf>
    <xf numFmtId="0" fontId="6" fillId="0" borderId="2" xfId="18" applyFont="1" applyBorder="1" applyAlignment="1">
      <alignment horizontal="center" wrapText="1"/>
    </xf>
    <xf numFmtId="0" fontId="6" fillId="0" borderId="10" xfId="18" applyFont="1" applyBorder="1" applyAlignment="1">
      <alignment horizontal="center" vertical="center" shrinkToFit="1"/>
    </xf>
    <xf numFmtId="0" fontId="5" fillId="0" borderId="9" xfId="18" applyFont="1" applyBorder="1" applyAlignment="1">
      <alignment horizontal="center" vertical="center" shrinkToFit="1"/>
    </xf>
    <xf numFmtId="0" fontId="6" fillId="0" borderId="7" xfId="18" applyFont="1" applyBorder="1" applyAlignment="1">
      <alignment horizontal="center" vertical="center" shrinkToFit="1"/>
    </xf>
    <xf numFmtId="0" fontId="5" fillId="0" borderId="0" xfId="18" applyFont="1" applyBorder="1" applyAlignment="1">
      <alignment horizontal="center" vertical="center" shrinkToFit="1"/>
    </xf>
    <xf numFmtId="0" fontId="5" fillId="0" borderId="7" xfId="18" applyFont="1" applyBorder="1" applyAlignment="1">
      <alignment horizontal="center" vertical="center" shrinkToFit="1"/>
    </xf>
    <xf numFmtId="0" fontId="5" fillId="0" borderId="0" xfId="18" applyFont="1" applyAlignment="1">
      <alignment horizontal="center" vertical="center" shrinkToFit="1"/>
    </xf>
    <xf numFmtId="0" fontId="5" fillId="0" borderId="8" xfId="18" applyFont="1" applyBorder="1" applyAlignment="1">
      <alignment horizontal="center" vertical="center" shrinkToFit="1"/>
    </xf>
    <xf numFmtId="0" fontId="5" fillId="0" borderId="1" xfId="18" applyFont="1" applyBorder="1" applyAlignment="1">
      <alignment horizontal="center" vertical="center" shrinkToFit="1"/>
    </xf>
    <xf numFmtId="0" fontId="6" fillId="0" borderId="7" xfId="18" applyFont="1" applyBorder="1" applyAlignment="1">
      <alignment horizontal="center" wrapText="1"/>
    </xf>
    <xf numFmtId="0" fontId="6" fillId="0" borderId="0" xfId="18" applyFont="1" applyBorder="1" applyAlignment="1">
      <alignment horizontal="center" wrapText="1"/>
    </xf>
    <xf numFmtId="0" fontId="6" fillId="0" borderId="3" xfId="18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8" xfId="0" quotePrefix="1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7" xfId="0" quotePrefix="1" applyFont="1" applyBorder="1" applyAlignment="1">
      <alignment horizontal="left"/>
    </xf>
    <xf numFmtId="0" fontId="8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4" fillId="0" borderId="10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4" fillId="0" borderId="9" xfId="0" applyFont="1" applyBorder="1"/>
    <xf numFmtId="0" fontId="14" fillId="0" borderId="11" xfId="0" applyFont="1" applyBorder="1"/>
    <xf numFmtId="0" fontId="8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</cellXfs>
  <cellStyles count="27">
    <cellStyle name="Comma 2" xfId="4"/>
    <cellStyle name="Comma 7" xfId="19"/>
    <cellStyle name="Normal 2" xfId="5"/>
    <cellStyle name="Normal 2 2" xfId="20"/>
    <cellStyle name="Normal 3" xfId="21"/>
    <cellStyle name="Normal 7" xfId="22"/>
    <cellStyle name="Normal 9" xfId="23"/>
    <cellStyle name="Normal_Sheet1" xfId="17"/>
    <cellStyle name="เครื่องหมายจุลภาค" xfId="1" builtinId="3"/>
    <cellStyle name="เครื่องหมายจุลภาค 2" xfId="2"/>
    <cellStyle name="เครื่องหมายจุลภาค 2 2" xfId="24"/>
    <cellStyle name="เครื่องหมายจุลภาค 3" xfId="3"/>
    <cellStyle name="เครื่องหมายจุลภาค 4" xfId="6"/>
    <cellStyle name="เครื่องหมายจุลภาค 5" xfId="7"/>
    <cellStyle name="เครื่องหมายจุลภาค 6" xfId="8"/>
    <cellStyle name="เครื่องหมายจุลภาค 7" xfId="9"/>
    <cellStyle name="เครื่องหมายจุลภาค 8" xfId="10"/>
    <cellStyle name="เครื่องหมายจุลภาค 9" xfId="11"/>
    <cellStyle name="ปกติ" xfId="0" builtinId="0"/>
    <cellStyle name="ปกติ 2" xfId="12"/>
    <cellStyle name="ปกติ 2 2" xfId="13"/>
    <cellStyle name="ปกติ 2 3" xfId="25"/>
    <cellStyle name="ปกติ 3" xfId="14"/>
    <cellStyle name="ปกติ 3 2" xfId="15"/>
    <cellStyle name="ปกติ 3 3" xfId="16"/>
    <cellStyle name="ปกติ 3 4" xfId="18"/>
    <cellStyle name="ปกติ 4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1685925</xdr:colOff>
      <xdr:row>0</xdr:row>
      <xdr:rowOff>66675</xdr:rowOff>
    </xdr:from>
    <xdr:to>
      <xdr:col>23</xdr:col>
      <xdr:colOff>219075</xdr:colOff>
      <xdr:row>2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4022705" y="66675"/>
          <a:ext cx="217170" cy="293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83415</xdr:colOff>
      <xdr:row>0</xdr:row>
      <xdr:rowOff>173181</xdr:rowOff>
    </xdr:from>
    <xdr:to>
      <xdr:col>25</xdr:col>
      <xdr:colOff>247361</xdr:colOff>
      <xdr:row>33</xdr:row>
      <xdr:rowOff>173183</xdr:rowOff>
    </xdr:to>
    <xdr:grpSp>
      <xdr:nvGrpSpPr>
        <xdr:cNvPr id="3" name="Group 230"/>
        <xdr:cNvGrpSpPr>
          <a:grpSpLocks/>
        </xdr:cNvGrpSpPr>
      </xdr:nvGrpSpPr>
      <xdr:grpSpPr bwMode="auto">
        <a:xfrm>
          <a:off x="10762960" y="173181"/>
          <a:ext cx="822037" cy="7620002"/>
          <a:chOff x="989" y="0"/>
          <a:chExt cx="62" cy="709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93" y="160"/>
            <a:ext cx="46" cy="50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</a:t>
            </a:r>
            <a:r>
              <a:rPr lang="en-US" sz="16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abour</a:t>
            </a:r>
            <a:r>
              <a:rPr lang="en-US" sz="16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6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89" y="666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8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  <a:endParaRPr lang="th-TH" sz="18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112395</xdr:colOff>
      <xdr:row>0</xdr:row>
      <xdr:rowOff>106680</xdr:rowOff>
    </xdr:from>
    <xdr:to>
      <xdr:col>17</xdr:col>
      <xdr:colOff>219075</xdr:colOff>
      <xdr:row>33</xdr:row>
      <xdr:rowOff>106680</xdr:rowOff>
    </xdr:to>
    <xdr:grpSp>
      <xdr:nvGrpSpPr>
        <xdr:cNvPr id="3426" name="Group 200"/>
        <xdr:cNvGrpSpPr>
          <a:grpSpLocks/>
        </xdr:cNvGrpSpPr>
      </xdr:nvGrpSpPr>
      <xdr:grpSpPr bwMode="auto">
        <a:xfrm>
          <a:off x="8806815" y="106680"/>
          <a:ext cx="624840" cy="6583680"/>
          <a:chOff x="1002" y="699"/>
          <a:chExt cx="66" cy="688"/>
        </a:xfrm>
      </xdr:grpSpPr>
      <xdr:sp macro="" textlink="">
        <xdr:nvSpPr>
          <xdr:cNvPr id="3273" name="Text Box 6"/>
          <xdr:cNvSpPr txBox="1">
            <a:spLocks noChangeArrowheads="1"/>
          </xdr:cNvSpPr>
        </xdr:nvSpPr>
        <xdr:spPr bwMode="auto">
          <a:xfrm>
            <a:off x="1032" y="732"/>
            <a:ext cx="34" cy="38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327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42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1640205</xdr:colOff>
      <xdr:row>1</xdr:row>
      <xdr:rowOff>89535</xdr:rowOff>
    </xdr:from>
    <xdr:to>
      <xdr:col>27</xdr:col>
      <xdr:colOff>28575</xdr:colOff>
      <xdr:row>27</xdr:row>
      <xdr:rowOff>51435</xdr:rowOff>
    </xdr:to>
    <xdr:grpSp>
      <xdr:nvGrpSpPr>
        <xdr:cNvPr id="1302" name="Group 190"/>
        <xdr:cNvGrpSpPr>
          <a:grpSpLocks/>
        </xdr:cNvGrpSpPr>
      </xdr:nvGrpSpPr>
      <xdr:grpSpPr bwMode="auto">
        <a:xfrm>
          <a:off x="9351645" y="318135"/>
          <a:ext cx="445770" cy="6347460"/>
          <a:chOff x="991" y="0"/>
          <a:chExt cx="62" cy="700"/>
        </a:xfrm>
      </xdr:grpSpPr>
      <xdr:sp macro="" textlink="">
        <xdr:nvSpPr>
          <xdr:cNvPr id="2219" name="Text Box 6"/>
          <xdr:cNvSpPr txBox="1">
            <a:spLocks noChangeArrowheads="1"/>
          </xdr:cNvSpPr>
        </xdr:nvSpPr>
        <xdr:spPr bwMode="auto">
          <a:xfrm>
            <a:off x="993" y="160"/>
            <a:ext cx="55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1" y="664"/>
            <a:ext cx="62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305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40012</xdr:colOff>
      <xdr:row>0</xdr:row>
      <xdr:rowOff>104287</xdr:rowOff>
    </xdr:from>
    <xdr:to>
      <xdr:col>27</xdr:col>
      <xdr:colOff>324377</xdr:colOff>
      <xdr:row>44</xdr:row>
      <xdr:rowOff>224789</xdr:rowOff>
    </xdr:to>
    <xdr:grpSp>
      <xdr:nvGrpSpPr>
        <xdr:cNvPr id="4370" name="Group 142"/>
        <xdr:cNvGrpSpPr>
          <a:grpSpLocks/>
        </xdr:cNvGrpSpPr>
      </xdr:nvGrpSpPr>
      <xdr:grpSpPr bwMode="auto">
        <a:xfrm>
          <a:off x="10365112" y="104287"/>
          <a:ext cx="650125" cy="7450942"/>
          <a:chOff x="1002" y="707"/>
          <a:chExt cx="63" cy="680"/>
        </a:xfrm>
      </xdr:grpSpPr>
      <xdr:sp macro="" textlink="">
        <xdr:nvSpPr>
          <xdr:cNvPr id="4239" name="Text Box 6"/>
          <xdr:cNvSpPr txBox="1">
            <a:spLocks noChangeArrowheads="1"/>
          </xdr:cNvSpPr>
        </xdr:nvSpPr>
        <xdr:spPr bwMode="auto">
          <a:xfrm>
            <a:off x="1032" y="732"/>
            <a:ext cx="33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4240" name="Text Box 1"/>
          <xdr:cNvSpPr txBox="1">
            <a:spLocks noChangeArrowheads="1"/>
          </xdr:cNvSpPr>
        </xdr:nvSpPr>
        <xdr:spPr bwMode="auto">
          <a:xfrm>
            <a:off x="1002" y="707"/>
            <a:ext cx="59" cy="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4373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32"/>
  <sheetViews>
    <sheetView showGridLines="0" topLeftCell="A10" zoomScale="66" zoomScaleNormal="66" workbookViewId="0">
      <selection activeCell="D15" sqref="D15"/>
    </sheetView>
  </sheetViews>
  <sheetFormatPr defaultColWidth="10" defaultRowHeight="18"/>
  <cols>
    <col min="1" max="1" width="1" style="144" customWidth="1"/>
    <col min="2" max="2" width="1.875" style="144" customWidth="1"/>
    <col min="3" max="3" width="2.625" style="144" customWidth="1"/>
    <col min="4" max="4" width="1.75" style="144" customWidth="1"/>
    <col min="5" max="5" width="4.5" style="144" customWidth="1"/>
    <col min="6" max="6" width="18.75" style="144" customWidth="1"/>
    <col min="7" max="7" width="10.125" style="144" customWidth="1"/>
    <col min="8" max="8" width="10.5" style="144" customWidth="1"/>
    <col min="9" max="9" width="10" style="144" customWidth="1"/>
    <col min="10" max="10" width="10.125" style="144" customWidth="1"/>
    <col min="11" max="12" width="8.625" style="144" customWidth="1"/>
    <col min="13" max="14" width="8.5" style="144" customWidth="1"/>
    <col min="15" max="15" width="9.875" style="144" customWidth="1"/>
    <col min="16" max="16" width="9.25" style="144" customWidth="1"/>
    <col min="17" max="18" width="8.125" style="144" customWidth="1"/>
    <col min="19" max="20" width="1.875" style="144" customWidth="1"/>
    <col min="21" max="22" width="2.625" style="144" customWidth="1"/>
    <col min="23" max="23" width="25.125" style="144" customWidth="1"/>
    <col min="24" max="24" width="2.5" style="144" customWidth="1"/>
    <col min="25" max="25" width="8.25" style="144" customWidth="1"/>
    <col min="26" max="26" width="6" style="144" customWidth="1"/>
    <col min="27" max="16384" width="10" style="144"/>
  </cols>
  <sheetData>
    <row r="1" spans="1:24" s="174" customFormat="1" ht="21.75" customHeight="1">
      <c r="B1" s="172" t="s">
        <v>211</v>
      </c>
      <c r="C1" s="172"/>
      <c r="D1" s="172"/>
      <c r="E1" s="173"/>
      <c r="F1" s="172" t="s">
        <v>200</v>
      </c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</row>
    <row r="2" spans="1:24" s="170" customFormat="1" ht="21.75" customHeight="1">
      <c r="A2" s="174"/>
      <c r="B2" s="172" t="s">
        <v>210</v>
      </c>
      <c r="C2" s="172"/>
      <c r="D2" s="172"/>
      <c r="E2" s="173"/>
      <c r="F2" s="172" t="s">
        <v>201</v>
      </c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</row>
    <row r="3" spans="1:24">
      <c r="A3" s="151"/>
      <c r="B3" s="151"/>
      <c r="C3" s="151"/>
      <c r="D3" s="151"/>
      <c r="E3" s="151"/>
      <c r="F3" s="151"/>
      <c r="G3" s="150"/>
      <c r="H3" s="150"/>
      <c r="I3" s="150"/>
      <c r="J3" s="150"/>
      <c r="K3" s="150"/>
      <c r="L3" s="150"/>
      <c r="M3" s="150"/>
      <c r="N3" s="150"/>
      <c r="S3" s="186" t="s">
        <v>105</v>
      </c>
      <c r="T3" s="186"/>
      <c r="U3" s="186"/>
      <c r="V3" s="186"/>
      <c r="W3" s="186"/>
    </row>
    <row r="4" spans="1:24" s="148" customFormat="1" ht="27" customHeight="1">
      <c r="A4" s="187" t="s">
        <v>6</v>
      </c>
      <c r="B4" s="187"/>
      <c r="C4" s="187"/>
      <c r="D4" s="187"/>
      <c r="E4" s="187"/>
      <c r="F4" s="188"/>
      <c r="G4" s="169"/>
      <c r="H4" s="168"/>
      <c r="I4" s="169"/>
      <c r="J4" s="168"/>
      <c r="K4" s="169"/>
      <c r="L4" s="168"/>
      <c r="M4" s="169"/>
      <c r="N4" s="168"/>
      <c r="O4" s="193" t="s">
        <v>95</v>
      </c>
      <c r="P4" s="193"/>
      <c r="Q4" s="169"/>
      <c r="R4" s="168"/>
      <c r="S4" s="194" t="s">
        <v>51</v>
      </c>
      <c r="T4" s="195"/>
      <c r="U4" s="195"/>
      <c r="V4" s="195"/>
      <c r="W4" s="195"/>
      <c r="X4" s="149"/>
    </row>
    <row r="5" spans="1:24" s="148" customFormat="1" ht="18" customHeight="1">
      <c r="A5" s="189"/>
      <c r="B5" s="189"/>
      <c r="C5" s="189"/>
      <c r="D5" s="189"/>
      <c r="E5" s="189"/>
      <c r="F5" s="190"/>
      <c r="G5" s="202" t="s">
        <v>104</v>
      </c>
      <c r="H5" s="203"/>
      <c r="I5" s="202" t="s">
        <v>103</v>
      </c>
      <c r="J5" s="204"/>
      <c r="K5" s="202" t="s">
        <v>92</v>
      </c>
      <c r="L5" s="204"/>
      <c r="M5" s="202" t="s">
        <v>101</v>
      </c>
      <c r="N5" s="204"/>
      <c r="O5" s="202" t="s">
        <v>183</v>
      </c>
      <c r="P5" s="204"/>
      <c r="Q5" s="202" t="s">
        <v>93</v>
      </c>
      <c r="R5" s="204"/>
      <c r="S5" s="196"/>
      <c r="T5" s="197"/>
      <c r="U5" s="197"/>
      <c r="V5" s="197"/>
      <c r="W5" s="197"/>
      <c r="X5" s="149"/>
    </row>
    <row r="6" spans="1:24" s="148" customFormat="1" ht="24" customHeight="1">
      <c r="A6" s="189"/>
      <c r="B6" s="189"/>
      <c r="C6" s="189"/>
      <c r="D6" s="189"/>
      <c r="E6" s="189"/>
      <c r="F6" s="190"/>
      <c r="G6" s="183" t="s">
        <v>91</v>
      </c>
      <c r="H6" s="184"/>
      <c r="I6" s="183" t="s">
        <v>94</v>
      </c>
      <c r="J6" s="185"/>
      <c r="K6" s="184" t="s">
        <v>148</v>
      </c>
      <c r="L6" s="184"/>
      <c r="M6" s="183" t="s">
        <v>147</v>
      </c>
      <c r="N6" s="185"/>
      <c r="O6" s="183" t="s">
        <v>182</v>
      </c>
      <c r="P6" s="185"/>
      <c r="Q6" s="183" t="s">
        <v>149</v>
      </c>
      <c r="R6" s="185"/>
      <c r="S6" s="198"/>
      <c r="T6" s="199"/>
      <c r="U6" s="199"/>
      <c r="V6" s="199"/>
      <c r="W6" s="199"/>
    </row>
    <row r="7" spans="1:24" s="148" customFormat="1" ht="20.25" customHeight="1">
      <c r="A7" s="189"/>
      <c r="B7" s="189"/>
      <c r="C7" s="189"/>
      <c r="D7" s="189"/>
      <c r="E7" s="189"/>
      <c r="F7" s="190"/>
      <c r="G7" s="165" t="s">
        <v>1</v>
      </c>
      <c r="H7" s="164" t="s">
        <v>2</v>
      </c>
      <c r="I7" s="167" t="s">
        <v>1</v>
      </c>
      <c r="J7" s="164" t="s">
        <v>2</v>
      </c>
      <c r="K7" s="167" t="s">
        <v>1</v>
      </c>
      <c r="L7" s="166" t="s">
        <v>2</v>
      </c>
      <c r="M7" s="167" t="s">
        <v>1</v>
      </c>
      <c r="N7" s="166" t="s">
        <v>2</v>
      </c>
      <c r="O7" s="165" t="s">
        <v>1</v>
      </c>
      <c r="P7" s="164" t="s">
        <v>2</v>
      </c>
      <c r="Q7" s="165" t="s">
        <v>1</v>
      </c>
      <c r="R7" s="164" t="s">
        <v>2</v>
      </c>
      <c r="S7" s="198"/>
      <c r="T7" s="199"/>
      <c r="U7" s="199"/>
      <c r="V7" s="199"/>
      <c r="W7" s="199"/>
    </row>
    <row r="8" spans="1:24" s="148" customFormat="1" ht="19.5" customHeight="1">
      <c r="A8" s="191"/>
      <c r="B8" s="191"/>
      <c r="C8" s="191"/>
      <c r="D8" s="191"/>
      <c r="E8" s="191"/>
      <c r="F8" s="192"/>
      <c r="G8" s="162" t="s">
        <v>4</v>
      </c>
      <c r="H8" s="161" t="s">
        <v>5</v>
      </c>
      <c r="I8" s="162" t="s">
        <v>4</v>
      </c>
      <c r="J8" s="161" t="s">
        <v>5</v>
      </c>
      <c r="K8" s="162" t="s">
        <v>4</v>
      </c>
      <c r="L8" s="163" t="s">
        <v>5</v>
      </c>
      <c r="M8" s="162" t="s">
        <v>4</v>
      </c>
      <c r="N8" s="161" t="s">
        <v>5</v>
      </c>
      <c r="O8" s="162" t="s">
        <v>4</v>
      </c>
      <c r="P8" s="161" t="s">
        <v>5</v>
      </c>
      <c r="Q8" s="162" t="s">
        <v>4</v>
      </c>
      <c r="R8" s="161" t="s">
        <v>5</v>
      </c>
      <c r="S8" s="200"/>
      <c r="T8" s="201"/>
      <c r="U8" s="201"/>
      <c r="V8" s="201"/>
      <c r="W8" s="201"/>
      <c r="X8" s="149"/>
    </row>
    <row r="9" spans="1:24" s="158" customFormat="1" ht="24" customHeight="1">
      <c r="A9" s="180" t="s">
        <v>74</v>
      </c>
      <c r="B9" s="180"/>
      <c r="C9" s="180"/>
      <c r="D9" s="180"/>
      <c r="E9" s="180"/>
      <c r="F9" s="181"/>
      <c r="G9" s="175">
        <v>26873</v>
      </c>
      <c r="H9" s="175">
        <v>28737</v>
      </c>
      <c r="I9" s="175">
        <v>3618</v>
      </c>
      <c r="J9" s="175">
        <v>3912</v>
      </c>
      <c r="K9" s="175">
        <v>7973</v>
      </c>
      <c r="L9" s="175">
        <v>8451</v>
      </c>
      <c r="M9" s="175">
        <v>4576</v>
      </c>
      <c r="N9" s="175">
        <v>4912</v>
      </c>
      <c r="O9" s="175">
        <v>7165</v>
      </c>
      <c r="P9" s="175">
        <v>7740</v>
      </c>
      <c r="Q9" s="175">
        <v>3541</v>
      </c>
      <c r="R9" s="175">
        <v>3722</v>
      </c>
      <c r="S9" s="182" t="s">
        <v>3</v>
      </c>
      <c r="T9" s="180"/>
      <c r="U9" s="180"/>
      <c r="V9" s="180"/>
      <c r="W9" s="180"/>
    </row>
    <row r="10" spans="1:24" s="158" customFormat="1" ht="21" customHeight="1">
      <c r="A10" s="158" t="s">
        <v>7</v>
      </c>
      <c r="G10" s="175">
        <v>20849</v>
      </c>
      <c r="H10" s="175">
        <v>17418</v>
      </c>
      <c r="I10" s="175">
        <v>2796</v>
      </c>
      <c r="J10" s="175">
        <v>2480</v>
      </c>
      <c r="K10" s="175">
        <v>6345</v>
      </c>
      <c r="L10" s="175">
        <v>5395</v>
      </c>
      <c r="M10" s="175">
        <v>3479</v>
      </c>
      <c r="N10" s="175">
        <v>2927</v>
      </c>
      <c r="O10" s="175">
        <v>5360</v>
      </c>
      <c r="P10" s="175">
        <v>4332</v>
      </c>
      <c r="Q10" s="175">
        <v>2869</v>
      </c>
      <c r="R10" s="175">
        <v>2283</v>
      </c>
      <c r="S10" s="160" t="s">
        <v>47</v>
      </c>
      <c r="T10" s="159"/>
      <c r="U10" s="159"/>
      <c r="V10" s="159"/>
      <c r="W10" s="159"/>
      <c r="X10" s="159"/>
    </row>
    <row r="11" spans="1:24" s="148" customFormat="1" ht="19.5" customHeight="1">
      <c r="B11" s="148" t="s">
        <v>8</v>
      </c>
      <c r="G11" s="130">
        <v>20731</v>
      </c>
      <c r="H11" s="130">
        <v>17339</v>
      </c>
      <c r="I11" s="130">
        <v>2790</v>
      </c>
      <c r="J11" s="130">
        <v>2478</v>
      </c>
      <c r="K11" s="130">
        <v>6319</v>
      </c>
      <c r="L11" s="130">
        <v>5381</v>
      </c>
      <c r="M11" s="130">
        <v>3458</v>
      </c>
      <c r="N11" s="130">
        <v>2914</v>
      </c>
      <c r="O11" s="130">
        <v>5297</v>
      </c>
      <c r="P11" s="130">
        <v>4285</v>
      </c>
      <c r="Q11" s="130">
        <v>2866</v>
      </c>
      <c r="R11" s="130">
        <v>2281</v>
      </c>
      <c r="S11" s="157"/>
      <c r="T11" s="149" t="s">
        <v>48</v>
      </c>
      <c r="U11" s="149"/>
      <c r="V11" s="149"/>
      <c r="W11" s="149"/>
      <c r="X11" s="149"/>
    </row>
    <row r="12" spans="1:24" s="148" customFormat="1" ht="19.5" customHeight="1">
      <c r="C12" s="148" t="s">
        <v>9</v>
      </c>
      <c r="G12" s="130">
        <v>20522</v>
      </c>
      <c r="H12" s="130">
        <v>17170</v>
      </c>
      <c r="I12" s="130">
        <v>2760</v>
      </c>
      <c r="J12" s="130">
        <v>2461</v>
      </c>
      <c r="K12" s="130">
        <v>6253</v>
      </c>
      <c r="L12" s="130">
        <v>5333</v>
      </c>
      <c r="M12" s="130">
        <v>3426</v>
      </c>
      <c r="N12" s="130">
        <v>2885</v>
      </c>
      <c r="O12" s="130">
        <v>5254</v>
      </c>
      <c r="P12" s="130">
        <v>4243</v>
      </c>
      <c r="Q12" s="130">
        <v>2829</v>
      </c>
      <c r="R12" s="130">
        <v>2249</v>
      </c>
      <c r="S12" s="157"/>
      <c r="T12" s="149"/>
      <c r="U12" s="149" t="s">
        <v>42</v>
      </c>
      <c r="V12" s="149"/>
      <c r="W12" s="149"/>
      <c r="X12" s="149"/>
    </row>
    <row r="13" spans="1:24" s="148" customFormat="1" ht="19.5" customHeight="1">
      <c r="D13" s="148" t="s">
        <v>10</v>
      </c>
      <c r="G13" s="130">
        <v>20253</v>
      </c>
      <c r="H13" s="130">
        <v>16993</v>
      </c>
      <c r="I13" s="130">
        <v>2756</v>
      </c>
      <c r="J13" s="130">
        <v>2459</v>
      </c>
      <c r="K13" s="130">
        <v>6209</v>
      </c>
      <c r="L13" s="130">
        <v>5305</v>
      </c>
      <c r="M13" s="130">
        <v>3369</v>
      </c>
      <c r="N13" s="130">
        <v>2859</v>
      </c>
      <c r="O13" s="130">
        <v>5162</v>
      </c>
      <c r="P13" s="130">
        <v>4173</v>
      </c>
      <c r="Q13" s="130">
        <v>2757</v>
      </c>
      <c r="R13" s="130">
        <v>2196</v>
      </c>
      <c r="S13" s="157"/>
      <c r="T13" s="149"/>
      <c r="U13" s="149"/>
      <c r="V13" s="149" t="s">
        <v>39</v>
      </c>
      <c r="W13" s="149"/>
      <c r="X13" s="149"/>
    </row>
    <row r="14" spans="1:24" s="148" customFormat="1" ht="19.5" customHeight="1">
      <c r="D14" s="148" t="s">
        <v>96</v>
      </c>
      <c r="G14" s="130">
        <v>269</v>
      </c>
      <c r="H14" s="130">
        <v>178</v>
      </c>
      <c r="I14" s="130">
        <v>4</v>
      </c>
      <c r="J14" s="130">
        <v>2</v>
      </c>
      <c r="K14" s="130">
        <v>44</v>
      </c>
      <c r="L14" s="130">
        <v>28</v>
      </c>
      <c r="M14" s="130">
        <v>57</v>
      </c>
      <c r="N14" s="130">
        <v>25</v>
      </c>
      <c r="O14" s="130">
        <v>92</v>
      </c>
      <c r="P14" s="130">
        <v>69</v>
      </c>
      <c r="Q14" s="130">
        <v>72</v>
      </c>
      <c r="R14" s="130">
        <v>53</v>
      </c>
      <c r="S14" s="157"/>
      <c r="T14" s="149"/>
      <c r="U14" s="149"/>
      <c r="V14" s="149" t="s">
        <v>100</v>
      </c>
      <c r="W14" s="149"/>
      <c r="X14" s="149"/>
    </row>
    <row r="15" spans="1:24" s="148" customFormat="1" ht="19.5" customHeight="1">
      <c r="C15" s="148" t="s">
        <v>11</v>
      </c>
      <c r="G15" s="130">
        <v>209</v>
      </c>
      <c r="H15" s="130">
        <v>169</v>
      </c>
      <c r="I15" s="130">
        <v>30</v>
      </c>
      <c r="J15" s="130">
        <v>17</v>
      </c>
      <c r="K15" s="130">
        <v>66</v>
      </c>
      <c r="L15" s="130">
        <v>48</v>
      </c>
      <c r="M15" s="130">
        <v>32</v>
      </c>
      <c r="N15" s="130">
        <v>29</v>
      </c>
      <c r="O15" s="130">
        <v>43</v>
      </c>
      <c r="P15" s="130">
        <v>42</v>
      </c>
      <c r="Q15" s="130">
        <v>37</v>
      </c>
      <c r="R15" s="130">
        <v>33</v>
      </c>
      <c r="S15" s="157"/>
      <c r="T15" s="149"/>
      <c r="U15" s="149" t="s">
        <v>41</v>
      </c>
      <c r="V15" s="149"/>
      <c r="W15" s="149"/>
      <c r="X15" s="149"/>
    </row>
    <row r="16" spans="1:24" s="148" customFormat="1" ht="19.5" customHeight="1">
      <c r="D16" s="148" t="s">
        <v>12</v>
      </c>
      <c r="G16" s="130">
        <v>40</v>
      </c>
      <c r="H16" s="130">
        <v>39</v>
      </c>
      <c r="I16" s="130">
        <v>7</v>
      </c>
      <c r="J16" s="130">
        <v>6</v>
      </c>
      <c r="K16" s="130">
        <v>17</v>
      </c>
      <c r="L16" s="130">
        <v>12</v>
      </c>
      <c r="M16" s="130">
        <v>6</v>
      </c>
      <c r="N16" s="130">
        <v>8</v>
      </c>
      <c r="O16" s="130">
        <v>4</v>
      </c>
      <c r="P16" s="130">
        <v>6</v>
      </c>
      <c r="Q16" s="130">
        <v>6</v>
      </c>
      <c r="R16" s="130">
        <v>7</v>
      </c>
      <c r="S16" s="157"/>
      <c r="T16" s="149"/>
      <c r="U16" s="149"/>
      <c r="V16" s="149" t="s">
        <v>35</v>
      </c>
      <c r="W16" s="149"/>
      <c r="X16" s="149"/>
    </row>
    <row r="17" spans="1:24" s="148" customFormat="1" ht="19.5" customHeight="1">
      <c r="D17" s="148" t="s">
        <v>13</v>
      </c>
      <c r="G17" s="130">
        <v>169</v>
      </c>
      <c r="H17" s="130">
        <v>130</v>
      </c>
      <c r="I17" s="130">
        <v>23</v>
      </c>
      <c r="J17" s="130">
        <v>11</v>
      </c>
      <c r="K17" s="130">
        <v>49</v>
      </c>
      <c r="L17" s="130">
        <v>36</v>
      </c>
      <c r="M17" s="130">
        <v>26</v>
      </c>
      <c r="N17" s="130">
        <v>21</v>
      </c>
      <c r="O17" s="130">
        <v>40</v>
      </c>
      <c r="P17" s="130">
        <v>36</v>
      </c>
      <c r="Q17" s="130">
        <v>31</v>
      </c>
      <c r="R17" s="130">
        <v>26</v>
      </c>
      <c r="S17" s="157"/>
      <c r="T17" s="149"/>
      <c r="U17" s="149"/>
      <c r="V17" s="149" t="s">
        <v>62</v>
      </c>
      <c r="W17" s="149"/>
      <c r="X17" s="149"/>
    </row>
    <row r="18" spans="1:24" s="148" customFormat="1" ht="19.5" customHeight="1">
      <c r="B18" s="148" t="s">
        <v>36</v>
      </c>
      <c r="G18" s="130">
        <v>118</v>
      </c>
      <c r="H18" s="130">
        <v>78</v>
      </c>
      <c r="I18" s="130">
        <v>5</v>
      </c>
      <c r="J18" s="130">
        <v>3</v>
      </c>
      <c r="K18" s="130">
        <v>26</v>
      </c>
      <c r="L18" s="130">
        <v>14</v>
      </c>
      <c r="M18" s="130">
        <v>21</v>
      </c>
      <c r="N18" s="130">
        <v>14</v>
      </c>
      <c r="O18" s="130">
        <v>63</v>
      </c>
      <c r="P18" s="130">
        <v>47</v>
      </c>
      <c r="Q18" s="130">
        <v>3</v>
      </c>
      <c r="R18" s="130">
        <v>2</v>
      </c>
      <c r="S18" s="157"/>
      <c r="T18" s="149" t="s">
        <v>49</v>
      </c>
      <c r="U18" s="149"/>
      <c r="V18" s="149"/>
      <c r="W18" s="149"/>
      <c r="X18" s="149"/>
    </row>
    <row r="19" spans="1:24" s="158" customFormat="1" ht="19.5" customHeight="1">
      <c r="A19" s="158" t="s">
        <v>75</v>
      </c>
      <c r="G19" s="175">
        <v>6024</v>
      </c>
      <c r="H19" s="175">
        <v>11319</v>
      </c>
      <c r="I19" s="175">
        <v>823</v>
      </c>
      <c r="J19" s="175">
        <v>1431</v>
      </c>
      <c r="K19" s="175">
        <v>1628</v>
      </c>
      <c r="L19" s="175">
        <v>3056</v>
      </c>
      <c r="M19" s="175">
        <v>1097</v>
      </c>
      <c r="N19" s="175">
        <v>1985</v>
      </c>
      <c r="O19" s="175">
        <v>1805</v>
      </c>
      <c r="P19" s="175">
        <v>3408</v>
      </c>
      <c r="Q19" s="175">
        <v>672</v>
      </c>
      <c r="R19" s="175">
        <v>1439</v>
      </c>
      <c r="S19" s="160" t="s">
        <v>50</v>
      </c>
      <c r="T19" s="159"/>
      <c r="U19" s="159"/>
      <c r="V19" s="159"/>
      <c r="W19" s="159"/>
      <c r="X19" s="159"/>
    </row>
    <row r="20" spans="1:24" s="148" customFormat="1" ht="19.5" customHeight="1">
      <c r="B20" s="148" t="s">
        <v>14</v>
      </c>
      <c r="G20" s="130">
        <v>235</v>
      </c>
      <c r="H20" s="130">
        <v>4965</v>
      </c>
      <c r="I20" s="130">
        <v>32</v>
      </c>
      <c r="J20" s="130">
        <v>640</v>
      </c>
      <c r="K20" s="130">
        <v>96</v>
      </c>
      <c r="L20" s="130">
        <v>1420</v>
      </c>
      <c r="M20" s="130">
        <v>47</v>
      </c>
      <c r="N20" s="130">
        <v>823</v>
      </c>
      <c r="O20" s="130">
        <v>40</v>
      </c>
      <c r="P20" s="130">
        <v>1361</v>
      </c>
      <c r="Q20" s="130">
        <v>20</v>
      </c>
      <c r="R20" s="130">
        <v>721</v>
      </c>
      <c r="S20" s="157"/>
      <c r="T20" s="149" t="s">
        <v>40</v>
      </c>
      <c r="U20" s="149"/>
      <c r="V20" s="149"/>
      <c r="W20" s="149"/>
      <c r="X20" s="149"/>
    </row>
    <row r="21" spans="1:24" s="148" customFormat="1" ht="19.5" customHeight="1">
      <c r="B21" s="148" t="s">
        <v>15</v>
      </c>
      <c r="G21" s="130">
        <v>2049</v>
      </c>
      <c r="H21" s="130">
        <v>2280</v>
      </c>
      <c r="I21" s="130">
        <v>281</v>
      </c>
      <c r="J21" s="130">
        <v>301</v>
      </c>
      <c r="K21" s="130">
        <v>523</v>
      </c>
      <c r="L21" s="130">
        <v>574</v>
      </c>
      <c r="M21" s="130">
        <v>364</v>
      </c>
      <c r="N21" s="130">
        <v>388</v>
      </c>
      <c r="O21" s="130">
        <v>638</v>
      </c>
      <c r="P21" s="130">
        <v>716</v>
      </c>
      <c r="Q21" s="130">
        <v>242</v>
      </c>
      <c r="R21" s="130">
        <v>300</v>
      </c>
      <c r="S21" s="157"/>
      <c r="T21" s="149" t="s">
        <v>37</v>
      </c>
      <c r="U21" s="149"/>
      <c r="V21" s="149"/>
      <c r="W21" s="149"/>
      <c r="X21" s="149"/>
    </row>
    <row r="22" spans="1:24" s="148" customFormat="1" ht="19.5" customHeight="1">
      <c r="B22" s="148" t="s">
        <v>97</v>
      </c>
      <c r="G22" s="130">
        <v>2611</v>
      </c>
      <c r="H22" s="130">
        <v>3371</v>
      </c>
      <c r="I22" s="130">
        <v>262</v>
      </c>
      <c r="J22" s="130">
        <v>339</v>
      </c>
      <c r="K22" s="130">
        <v>660</v>
      </c>
      <c r="L22" s="130">
        <v>850</v>
      </c>
      <c r="M22" s="130">
        <v>538</v>
      </c>
      <c r="N22" s="130">
        <v>692</v>
      </c>
      <c r="O22" s="130">
        <v>851</v>
      </c>
      <c r="P22" s="130">
        <v>1139</v>
      </c>
      <c r="Q22" s="130">
        <v>299</v>
      </c>
      <c r="R22" s="130">
        <v>353</v>
      </c>
      <c r="S22" s="157"/>
      <c r="T22" s="149" t="s">
        <v>99</v>
      </c>
      <c r="U22" s="149"/>
      <c r="V22" s="149"/>
      <c r="W22" s="149"/>
      <c r="X22" s="149"/>
    </row>
    <row r="23" spans="1:24" s="148" customFormat="1" ht="19.5" customHeight="1">
      <c r="B23" s="148" t="s">
        <v>16</v>
      </c>
      <c r="G23" s="130">
        <v>1130</v>
      </c>
      <c r="H23" s="130">
        <v>704</v>
      </c>
      <c r="I23" s="130">
        <v>247</v>
      </c>
      <c r="J23" s="130">
        <v>151</v>
      </c>
      <c r="K23" s="130">
        <v>349</v>
      </c>
      <c r="L23" s="130">
        <v>213</v>
      </c>
      <c r="M23" s="130">
        <v>147</v>
      </c>
      <c r="N23" s="130">
        <v>82</v>
      </c>
      <c r="O23" s="130">
        <v>276</v>
      </c>
      <c r="P23" s="130">
        <v>193</v>
      </c>
      <c r="Q23" s="130">
        <v>111</v>
      </c>
      <c r="R23" s="130">
        <v>65</v>
      </c>
      <c r="S23" s="157"/>
      <c r="T23" s="149" t="s">
        <v>38</v>
      </c>
      <c r="U23" s="149"/>
      <c r="V23" s="149"/>
      <c r="W23" s="149"/>
      <c r="X23" s="149"/>
    </row>
    <row r="24" spans="1:24" s="148" customFormat="1" ht="3" customHeight="1">
      <c r="A24" s="153"/>
      <c r="B24" s="153"/>
      <c r="C24" s="153"/>
      <c r="D24" s="153"/>
      <c r="E24" s="153"/>
      <c r="F24" s="153"/>
      <c r="G24" s="154"/>
      <c r="H24" s="155"/>
      <c r="I24" s="154"/>
      <c r="J24" s="155"/>
      <c r="K24" s="154"/>
      <c r="L24" s="153"/>
      <c r="M24" s="156"/>
      <c r="N24" s="154"/>
      <c r="O24" s="154"/>
      <c r="P24" s="155"/>
      <c r="Q24" s="154"/>
      <c r="R24" s="153"/>
      <c r="S24" s="152"/>
      <c r="T24" s="151"/>
      <c r="U24" s="151"/>
      <c r="V24" s="151"/>
      <c r="W24" s="151"/>
      <c r="X24" s="150"/>
    </row>
    <row r="25" spans="1:24" s="148" customFormat="1" ht="3" customHeight="1">
      <c r="A25" s="149"/>
      <c r="B25" s="149"/>
      <c r="C25" s="149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50"/>
      <c r="T25" s="150"/>
      <c r="U25" s="150"/>
      <c r="V25" s="150"/>
      <c r="W25" s="150"/>
      <c r="X25" s="150"/>
    </row>
    <row r="26" spans="1:24" s="148" customFormat="1" ht="15.6">
      <c r="A26" s="145" t="s">
        <v>145</v>
      </c>
      <c r="B26" s="145"/>
      <c r="C26" s="145"/>
      <c r="D26" s="145"/>
      <c r="E26" s="145" t="s">
        <v>52</v>
      </c>
      <c r="N26" s="145" t="s">
        <v>142</v>
      </c>
      <c r="O26" s="145" t="s">
        <v>98</v>
      </c>
      <c r="X26" s="149"/>
    </row>
    <row r="27" spans="1:24" s="145" customFormat="1" ht="15.6">
      <c r="D27" s="147" t="s">
        <v>44</v>
      </c>
      <c r="E27" s="145" t="s">
        <v>212</v>
      </c>
      <c r="N27" s="145" t="s">
        <v>143</v>
      </c>
      <c r="O27" s="145" t="s">
        <v>202</v>
      </c>
    </row>
    <row r="28" spans="1:24" s="145" customFormat="1" ht="19.5" customHeight="1">
      <c r="D28" s="147"/>
      <c r="E28" s="145" t="s">
        <v>53</v>
      </c>
    </row>
    <row r="29" spans="1:24" s="145" customFormat="1" ht="17.25" customHeight="1">
      <c r="G29" s="146"/>
    </row>
    <row r="30" spans="1:24" s="145" customFormat="1" ht="15.75" customHeight="1"/>
    <row r="31" spans="1:24" s="145" customFormat="1" ht="17.25" customHeight="1"/>
    <row r="32" spans="1:24" s="145" customFormat="1" ht="15.75" customHeight="1"/>
  </sheetData>
  <mergeCells count="18">
    <mergeCell ref="S3:W3"/>
    <mergeCell ref="A4:F8"/>
    <mergeCell ref="O4:P4"/>
    <mergeCell ref="S4:W8"/>
    <mergeCell ref="G5:H5"/>
    <mergeCell ref="I5:J5"/>
    <mergeCell ref="K5:L5"/>
    <mergeCell ref="M5:N5"/>
    <mergeCell ref="O5:P5"/>
    <mergeCell ref="Q5:R5"/>
    <mergeCell ref="A9:F9"/>
    <mergeCell ref="S9:W9"/>
    <mergeCell ref="G6:H6"/>
    <mergeCell ref="I6:J6"/>
    <mergeCell ref="K6:L6"/>
    <mergeCell ref="M6:N6"/>
    <mergeCell ref="O6:P6"/>
    <mergeCell ref="Q6:R6"/>
  </mergeCells>
  <pageMargins left="0.35433070866141736" right="0" top="0.78740157480314965" bottom="0.59055118110236227" header="0.51181102362204722" footer="0.51181102362204722"/>
  <pageSetup paperSize="9" scale="8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T34"/>
  <sheetViews>
    <sheetView showGridLines="0" tabSelected="1" topLeftCell="J1" workbookViewId="0">
      <selection activeCell="J31" sqref="A31:XFD31"/>
    </sheetView>
  </sheetViews>
  <sheetFormatPr defaultColWidth="9.125" defaultRowHeight="18"/>
  <cols>
    <col min="1" max="1" width="1.75" style="5" customWidth="1"/>
    <col min="2" max="2" width="5.625" style="5" customWidth="1"/>
    <col min="3" max="3" width="4.875" style="5" customWidth="1"/>
    <col min="4" max="4" width="5.125" style="5" customWidth="1"/>
    <col min="5" max="8" width="11.25" style="5" customWidth="1"/>
    <col min="9" max="9" width="14.75" style="5" customWidth="1"/>
    <col min="10" max="10" width="12" style="5" customWidth="1"/>
    <col min="11" max="11" width="12.75" style="5" customWidth="1"/>
    <col min="12" max="12" width="12.125" style="5" customWidth="1"/>
    <col min="13" max="13" width="11.25" style="5" customWidth="1"/>
    <col min="14" max="14" width="2.75" style="5" customWidth="1"/>
    <col min="15" max="15" width="14.625" style="5" customWidth="1"/>
    <col min="16" max="16" width="2.25" style="5" customWidth="1"/>
    <col min="17" max="17" width="6.25" style="5" customWidth="1"/>
    <col min="18" max="16384" width="9.125" style="5"/>
  </cols>
  <sheetData>
    <row r="1" spans="1:16" s="1" customFormat="1">
      <c r="B1" s="1" t="s">
        <v>140</v>
      </c>
      <c r="C1" s="2">
        <v>2.2000000000000002</v>
      </c>
      <c r="D1" s="1" t="s">
        <v>185</v>
      </c>
    </row>
    <row r="2" spans="1:16" s="3" customFormat="1">
      <c r="B2" s="1" t="s">
        <v>139</v>
      </c>
      <c r="C2" s="2">
        <v>2.2000000000000002</v>
      </c>
      <c r="D2" s="1" t="s">
        <v>186</v>
      </c>
      <c r="E2" s="1"/>
      <c r="O2" s="47"/>
    </row>
    <row r="3" spans="1:16" s="3" customFormat="1" ht="3" customHeight="1">
      <c r="C3" s="2"/>
      <c r="O3" s="47"/>
    </row>
    <row r="4" spans="1:16" s="3" customFormat="1" ht="15.75" customHeight="1">
      <c r="C4" s="2"/>
      <c r="O4" s="48" t="s">
        <v>105</v>
      </c>
      <c r="P4" s="49"/>
    </row>
    <row r="5" spans="1:16" s="4" customFormat="1" ht="20.25" customHeight="1">
      <c r="A5" s="222" t="s">
        <v>64</v>
      </c>
      <c r="B5" s="222"/>
      <c r="C5" s="222"/>
      <c r="D5" s="223"/>
      <c r="E5" s="228" t="s">
        <v>102</v>
      </c>
      <c r="F5" s="229"/>
      <c r="G5" s="229"/>
      <c r="H5" s="229"/>
      <c r="I5" s="229"/>
      <c r="J5" s="229"/>
      <c r="K5" s="229"/>
      <c r="L5" s="229"/>
      <c r="M5" s="230"/>
      <c r="N5" s="215" t="s">
        <v>65</v>
      </c>
      <c r="O5" s="216"/>
    </row>
    <row r="6" spans="1:16" s="7" customFormat="1" ht="18.75" customHeight="1">
      <c r="A6" s="224"/>
      <c r="B6" s="224"/>
      <c r="C6" s="224"/>
      <c r="D6" s="225"/>
      <c r="E6" s="231" t="s">
        <v>7</v>
      </c>
      <c r="F6" s="232"/>
      <c r="G6" s="232"/>
      <c r="H6" s="232"/>
      <c r="I6" s="233"/>
      <c r="J6" s="234" t="s">
        <v>75</v>
      </c>
      <c r="K6" s="235"/>
      <c r="L6" s="235"/>
      <c r="M6" s="236"/>
      <c r="N6" s="217"/>
      <c r="O6" s="218"/>
      <c r="P6" s="6"/>
    </row>
    <row r="7" spans="1:16" s="7" customFormat="1" ht="16.5" customHeight="1">
      <c r="A7" s="224"/>
      <c r="B7" s="224"/>
      <c r="C7" s="224"/>
      <c r="D7" s="225"/>
      <c r="E7" s="237" t="s">
        <v>47</v>
      </c>
      <c r="F7" s="238"/>
      <c r="G7" s="238"/>
      <c r="H7" s="238"/>
      <c r="I7" s="239"/>
      <c r="J7" s="237" t="s">
        <v>76</v>
      </c>
      <c r="K7" s="238"/>
      <c r="L7" s="238"/>
      <c r="M7" s="239"/>
      <c r="N7" s="217"/>
      <c r="O7" s="218"/>
      <c r="P7" s="6"/>
    </row>
    <row r="8" spans="1:16" s="7" customFormat="1" ht="17.25" customHeight="1">
      <c r="A8" s="224"/>
      <c r="B8" s="224"/>
      <c r="C8" s="224"/>
      <c r="D8" s="225"/>
      <c r="E8" s="52"/>
      <c r="F8" s="221" t="s">
        <v>77</v>
      </c>
      <c r="G8" s="222"/>
      <c r="H8" s="223"/>
      <c r="I8" s="51" t="s">
        <v>78</v>
      </c>
      <c r="J8" s="25"/>
      <c r="K8" s="25"/>
      <c r="L8" s="50"/>
      <c r="M8" s="25"/>
      <c r="N8" s="217"/>
      <c r="O8" s="218"/>
      <c r="P8" s="6"/>
    </row>
    <row r="9" spans="1:16" s="7" customFormat="1" ht="18.75" customHeight="1">
      <c r="A9" s="224"/>
      <c r="B9" s="224"/>
      <c r="C9" s="224"/>
      <c r="D9" s="225"/>
      <c r="E9" s="34"/>
      <c r="F9" s="212" t="s">
        <v>176</v>
      </c>
      <c r="G9" s="213"/>
      <c r="H9" s="214"/>
      <c r="I9" s="53" t="s">
        <v>79</v>
      </c>
      <c r="J9" s="34"/>
      <c r="K9" s="53" t="s">
        <v>80</v>
      </c>
      <c r="L9" s="24"/>
      <c r="M9" s="53"/>
      <c r="N9" s="217"/>
      <c r="O9" s="218"/>
      <c r="P9" s="6"/>
    </row>
    <row r="10" spans="1:16" s="7" customFormat="1" ht="16.5" customHeight="1">
      <c r="A10" s="224"/>
      <c r="B10" s="224"/>
      <c r="C10" s="224"/>
      <c r="D10" s="225"/>
      <c r="E10" s="73" t="s">
        <v>0</v>
      </c>
      <c r="F10" s="54" t="s">
        <v>0</v>
      </c>
      <c r="G10" s="53" t="s">
        <v>83</v>
      </c>
      <c r="H10" s="53" t="s">
        <v>84</v>
      </c>
      <c r="I10" s="53" t="s">
        <v>85</v>
      </c>
      <c r="J10" s="73" t="s">
        <v>0</v>
      </c>
      <c r="K10" s="53" t="s">
        <v>86</v>
      </c>
      <c r="L10" s="74" t="s">
        <v>81</v>
      </c>
      <c r="M10" s="53" t="s">
        <v>82</v>
      </c>
      <c r="N10" s="217"/>
      <c r="O10" s="218"/>
      <c r="P10" s="6"/>
    </row>
    <row r="11" spans="1:16" s="7" customFormat="1" ht="16.5" customHeight="1">
      <c r="A11" s="226"/>
      <c r="B11" s="226"/>
      <c r="C11" s="226"/>
      <c r="D11" s="227"/>
      <c r="E11" s="26" t="s">
        <v>3</v>
      </c>
      <c r="F11" s="17" t="s">
        <v>3</v>
      </c>
      <c r="G11" s="17" t="s">
        <v>88</v>
      </c>
      <c r="H11" s="17" t="s">
        <v>89</v>
      </c>
      <c r="I11" s="17" t="s">
        <v>177</v>
      </c>
      <c r="J11" s="26" t="s">
        <v>3</v>
      </c>
      <c r="K11" s="17" t="s">
        <v>90</v>
      </c>
      <c r="L11" s="26" t="s">
        <v>87</v>
      </c>
      <c r="M11" s="26" t="s">
        <v>34</v>
      </c>
      <c r="N11" s="219"/>
      <c r="O11" s="220"/>
      <c r="P11" s="6"/>
    </row>
    <row r="12" spans="1:16" s="6" customFormat="1" ht="5.25" customHeight="1">
      <c r="A12" s="31"/>
      <c r="B12" s="31"/>
      <c r="C12" s="31"/>
      <c r="D12" s="31"/>
      <c r="E12" s="28"/>
      <c r="F12" s="34"/>
      <c r="G12" s="34"/>
      <c r="H12" s="34"/>
      <c r="I12" s="15"/>
      <c r="J12" s="16"/>
      <c r="K12" s="16"/>
      <c r="L12" s="16"/>
      <c r="M12" s="34"/>
      <c r="N12" s="55"/>
      <c r="O12" s="23"/>
    </row>
    <row r="13" spans="1:16" s="129" customFormat="1" ht="20.25" customHeight="1">
      <c r="A13" s="208">
        <v>2557</v>
      </c>
      <c r="B13" s="209"/>
      <c r="C13" s="209"/>
      <c r="D13" s="209"/>
      <c r="E13" s="57"/>
      <c r="F13" s="127"/>
      <c r="G13" s="127"/>
      <c r="H13" s="127"/>
      <c r="I13" s="128"/>
      <c r="J13" s="57"/>
      <c r="K13" s="57"/>
      <c r="L13" s="57"/>
      <c r="M13" s="127"/>
      <c r="N13" s="211" t="s">
        <v>141</v>
      </c>
      <c r="O13" s="210"/>
      <c r="P13" s="49"/>
    </row>
    <row r="14" spans="1:16" s="129" customFormat="1" ht="16.5" customHeight="1">
      <c r="A14" s="208" t="s">
        <v>73</v>
      </c>
      <c r="B14" s="209"/>
      <c r="C14" s="209"/>
      <c r="D14" s="209"/>
      <c r="E14" s="122">
        <v>1406148</v>
      </c>
      <c r="F14" s="130">
        <v>1374672</v>
      </c>
      <c r="G14" s="130">
        <v>1349508</v>
      </c>
      <c r="H14" s="130">
        <v>25164</v>
      </c>
      <c r="I14" s="121">
        <v>31476</v>
      </c>
      <c r="J14" s="122">
        <v>605321</v>
      </c>
      <c r="K14" s="122">
        <v>133436</v>
      </c>
      <c r="L14" s="122">
        <v>157080</v>
      </c>
      <c r="M14" s="130">
        <v>314805</v>
      </c>
      <c r="N14" s="127"/>
      <c r="O14" s="56" t="s">
        <v>66</v>
      </c>
      <c r="P14" s="49"/>
    </row>
    <row r="15" spans="1:16" s="129" customFormat="1" ht="16.5" customHeight="1">
      <c r="A15" s="208" t="s">
        <v>70</v>
      </c>
      <c r="B15" s="209"/>
      <c r="C15" s="209"/>
      <c r="D15" s="209"/>
      <c r="E15" s="122">
        <v>1431328.7</v>
      </c>
      <c r="F15" s="130">
        <v>1423509.89</v>
      </c>
      <c r="G15" s="130">
        <v>1397340.87</v>
      </c>
      <c r="H15" s="130">
        <v>26169.03</v>
      </c>
      <c r="I15" s="121">
        <v>7818.8</v>
      </c>
      <c r="J15" s="122">
        <v>582953.31000000006</v>
      </c>
      <c r="K15" s="122">
        <v>124425.07</v>
      </c>
      <c r="L15" s="122">
        <v>139982.38</v>
      </c>
      <c r="M15" s="130">
        <v>318545.84999999998</v>
      </c>
      <c r="N15" s="127"/>
      <c r="O15" s="56" t="s">
        <v>67</v>
      </c>
      <c r="P15" s="49"/>
    </row>
    <row r="16" spans="1:16" s="129" customFormat="1" ht="16.5" customHeight="1">
      <c r="A16" s="56" t="s">
        <v>71</v>
      </c>
      <c r="B16" s="56"/>
      <c r="C16" s="56"/>
      <c r="D16" s="57"/>
      <c r="E16" s="122">
        <v>1436349.34</v>
      </c>
      <c r="F16" s="130">
        <v>1434596.82</v>
      </c>
      <c r="G16" s="130">
        <v>1405156.22</v>
      </c>
      <c r="H16" s="130">
        <v>29440.6</v>
      </c>
      <c r="I16" s="121">
        <v>1752.52</v>
      </c>
      <c r="J16" s="122">
        <v>580863.66</v>
      </c>
      <c r="K16" s="122">
        <v>139422.79</v>
      </c>
      <c r="L16" s="122">
        <v>148813.85999999999</v>
      </c>
      <c r="M16" s="130">
        <v>292627.01</v>
      </c>
      <c r="N16" s="127"/>
      <c r="O16" s="56" t="s">
        <v>68</v>
      </c>
      <c r="P16" s="49"/>
    </row>
    <row r="17" spans="1:20" s="129" customFormat="1" ht="16.5" customHeight="1">
      <c r="A17" s="56" t="s">
        <v>72</v>
      </c>
      <c r="B17" s="56"/>
      <c r="C17" s="56"/>
      <c r="D17" s="57"/>
      <c r="E17" s="122">
        <v>1423198</v>
      </c>
      <c r="F17" s="130">
        <v>1422981</v>
      </c>
      <c r="G17" s="130">
        <v>1416408</v>
      </c>
      <c r="H17" s="130">
        <v>6573</v>
      </c>
      <c r="I17" s="121">
        <v>217</v>
      </c>
      <c r="J17" s="122">
        <v>595958</v>
      </c>
      <c r="K17" s="122">
        <v>129657</v>
      </c>
      <c r="L17" s="122">
        <v>161087</v>
      </c>
      <c r="M17" s="130">
        <v>305214</v>
      </c>
      <c r="N17" s="127"/>
      <c r="O17" s="56" t="s">
        <v>69</v>
      </c>
      <c r="P17" s="49"/>
    </row>
    <row r="18" spans="1:20" s="129" customFormat="1" ht="16.5" customHeight="1">
      <c r="A18" s="119"/>
      <c r="B18" s="119"/>
      <c r="C18" s="120"/>
      <c r="D18" s="118"/>
      <c r="E18" s="118"/>
      <c r="F18" s="56"/>
      <c r="G18" s="127"/>
      <c r="H18" s="127"/>
      <c r="I18" s="128"/>
      <c r="J18" s="57"/>
      <c r="K18" s="57"/>
      <c r="L18" s="57"/>
      <c r="M18" s="127"/>
      <c r="N18" s="127"/>
      <c r="O18" s="56"/>
      <c r="P18" s="49"/>
    </row>
    <row r="19" spans="1:20" s="129" customFormat="1" ht="16.5" customHeight="1">
      <c r="A19" s="208">
        <v>2558</v>
      </c>
      <c r="B19" s="209"/>
      <c r="C19" s="209"/>
      <c r="D19" s="209"/>
      <c r="E19" s="118"/>
      <c r="F19" s="56"/>
      <c r="G19" s="127"/>
      <c r="H19" s="127"/>
      <c r="I19" s="128"/>
      <c r="J19" s="57"/>
      <c r="K19" s="57"/>
      <c r="L19" s="57"/>
      <c r="M19" s="127"/>
      <c r="N19" s="211" t="s">
        <v>146</v>
      </c>
      <c r="O19" s="210"/>
      <c r="P19" s="49"/>
    </row>
    <row r="20" spans="1:20" s="131" customFormat="1" ht="16.5" customHeight="1">
      <c r="A20" s="208" t="s">
        <v>73</v>
      </c>
      <c r="B20" s="209"/>
      <c r="C20" s="209"/>
      <c r="D20" s="209"/>
      <c r="E20" s="122">
        <v>1393671.52</v>
      </c>
      <c r="F20" s="130">
        <v>1386729.6</v>
      </c>
      <c r="G20" s="130">
        <v>1362575.88</v>
      </c>
      <c r="H20" s="130">
        <v>24153.72</v>
      </c>
      <c r="I20" s="121">
        <v>6941.91</v>
      </c>
      <c r="J20" s="122">
        <v>627692.48</v>
      </c>
      <c r="K20" s="122">
        <v>146230.32</v>
      </c>
      <c r="L20" s="122">
        <v>185051.26</v>
      </c>
      <c r="M20" s="130">
        <v>296410.90000000002</v>
      </c>
      <c r="N20" s="127"/>
      <c r="O20" s="56" t="s">
        <v>66</v>
      </c>
      <c r="P20" s="129"/>
      <c r="S20" s="132"/>
    </row>
    <row r="21" spans="1:20" s="131" customFormat="1" ht="16.5" customHeight="1">
      <c r="A21" s="208" t="s">
        <v>70</v>
      </c>
      <c r="B21" s="209"/>
      <c r="C21" s="209"/>
      <c r="D21" s="209"/>
      <c r="E21" s="122">
        <v>1394826</v>
      </c>
      <c r="F21" s="130">
        <v>1388767</v>
      </c>
      <c r="G21" s="130">
        <v>1368352</v>
      </c>
      <c r="H21" s="130">
        <v>20414.650000000001</v>
      </c>
      <c r="I21" s="121">
        <v>6059</v>
      </c>
      <c r="J21" s="122">
        <v>628915</v>
      </c>
      <c r="K21" s="122">
        <v>137003.28</v>
      </c>
      <c r="L21" s="122">
        <v>165750.10999999999</v>
      </c>
      <c r="M21" s="130">
        <v>326162.27</v>
      </c>
      <c r="N21" s="127"/>
      <c r="O21" s="56" t="s">
        <v>67</v>
      </c>
      <c r="P21" s="129"/>
    </row>
    <row r="22" spans="1:20" s="131" customFormat="1" ht="16.5" customHeight="1">
      <c r="A22" s="56" t="s">
        <v>71</v>
      </c>
      <c r="B22" s="56"/>
      <c r="C22" s="56"/>
      <c r="D22" s="57"/>
      <c r="E22" s="122">
        <v>1397695.68</v>
      </c>
      <c r="F22" s="130">
        <v>1394966.22</v>
      </c>
      <c r="G22" s="130">
        <v>1366251.5</v>
      </c>
      <c r="H22" s="130">
        <v>28714</v>
      </c>
      <c r="I22" s="121">
        <v>2729.46</v>
      </c>
      <c r="J22" s="122">
        <v>628214.31999999995</v>
      </c>
      <c r="K22" s="122">
        <v>143045</v>
      </c>
      <c r="L22" s="122">
        <v>162832.78</v>
      </c>
      <c r="M22" s="130">
        <v>322335.86</v>
      </c>
      <c r="N22" s="127"/>
      <c r="O22" s="56" t="s">
        <v>68</v>
      </c>
      <c r="P22" s="129"/>
    </row>
    <row r="23" spans="1:20" s="129" customFormat="1" ht="16.5" customHeight="1">
      <c r="A23" s="56" t="s">
        <v>72</v>
      </c>
      <c r="B23" s="56"/>
      <c r="C23" s="56"/>
      <c r="D23" s="57"/>
      <c r="E23" s="122">
        <v>1410249</v>
      </c>
      <c r="F23" s="130">
        <v>1410066</v>
      </c>
      <c r="G23" s="130">
        <v>1389717</v>
      </c>
      <c r="H23" s="130">
        <v>20349</v>
      </c>
      <c r="I23" s="121">
        <v>183</v>
      </c>
      <c r="J23" s="122">
        <v>617396</v>
      </c>
      <c r="K23" s="122">
        <v>132986</v>
      </c>
      <c r="L23" s="122">
        <v>168633</v>
      </c>
      <c r="M23" s="130">
        <v>315777</v>
      </c>
      <c r="N23" s="127"/>
      <c r="O23" s="56" t="s">
        <v>69</v>
      </c>
      <c r="P23" s="49"/>
      <c r="R23" s="131"/>
      <c r="S23" s="131"/>
      <c r="T23" s="131"/>
    </row>
    <row r="24" spans="1:20" s="131" customFormat="1" ht="16.5" customHeight="1">
      <c r="A24" s="210">
        <v>2559</v>
      </c>
      <c r="B24" s="210"/>
      <c r="C24" s="210"/>
      <c r="D24" s="208"/>
      <c r="E24" s="133"/>
      <c r="F24" s="134"/>
      <c r="G24" s="134"/>
      <c r="H24" s="134"/>
      <c r="I24" s="133"/>
      <c r="J24" s="135"/>
      <c r="K24" s="135"/>
      <c r="L24" s="135"/>
      <c r="M24" s="134"/>
      <c r="N24" s="211" t="s">
        <v>178</v>
      </c>
      <c r="O24" s="210"/>
      <c r="P24" s="129"/>
    </row>
    <row r="25" spans="1:20" s="131" customFormat="1" ht="16.5" customHeight="1">
      <c r="A25" s="208" t="s">
        <v>73</v>
      </c>
      <c r="B25" s="209"/>
      <c r="C25" s="209"/>
      <c r="D25" s="209"/>
      <c r="E25" s="130">
        <v>1311076.8500000001</v>
      </c>
      <c r="F25" s="136">
        <f>SUM(G25:H25)</f>
        <v>1300059.04</v>
      </c>
      <c r="G25" s="130">
        <v>1280208.7</v>
      </c>
      <c r="H25" s="130">
        <v>19850.34</v>
      </c>
      <c r="I25" s="121">
        <v>11017.81</v>
      </c>
      <c r="J25" s="122">
        <v>718602</v>
      </c>
      <c r="K25" s="122">
        <v>153713</v>
      </c>
      <c r="L25" s="122">
        <v>197812</v>
      </c>
      <c r="M25" s="130">
        <v>367077</v>
      </c>
      <c r="N25" s="127"/>
      <c r="O25" s="56" t="s">
        <v>66</v>
      </c>
      <c r="P25" s="129"/>
      <c r="Q25" s="137"/>
      <c r="R25" s="132"/>
    </row>
    <row r="26" spans="1:20" s="131" customFormat="1" ht="16.5" customHeight="1">
      <c r="A26" s="208" t="s">
        <v>70</v>
      </c>
      <c r="B26" s="209"/>
      <c r="C26" s="209"/>
      <c r="D26" s="209"/>
      <c r="E26" s="130">
        <v>1326644.72</v>
      </c>
      <c r="F26" s="136">
        <f>SUM(G26:H26)</f>
        <v>1307036.4400000002</v>
      </c>
      <c r="G26" s="130">
        <v>1281017.6100000001</v>
      </c>
      <c r="H26" s="130">
        <v>26018.83</v>
      </c>
      <c r="I26" s="121">
        <v>19608.28</v>
      </c>
      <c r="J26" s="122">
        <v>705228.28</v>
      </c>
      <c r="K26" s="122">
        <v>158874.64000000001</v>
      </c>
      <c r="L26" s="122">
        <v>161038.28</v>
      </c>
      <c r="M26" s="130">
        <v>385315.36</v>
      </c>
      <c r="N26" s="127"/>
      <c r="O26" s="56" t="s">
        <v>67</v>
      </c>
      <c r="P26" s="129"/>
      <c r="Q26" s="82"/>
      <c r="R26" s="132"/>
    </row>
    <row r="27" spans="1:20" s="131" customFormat="1" ht="16.5" customHeight="1">
      <c r="A27" s="56" t="s">
        <v>71</v>
      </c>
      <c r="B27" s="56"/>
      <c r="C27" s="56"/>
      <c r="D27" s="57"/>
      <c r="E27" s="130">
        <v>1348183.1</v>
      </c>
      <c r="F27" s="136">
        <f>SUM(G27:H27)</f>
        <v>1348183.1099999999</v>
      </c>
      <c r="G27" s="130">
        <v>1332622.46</v>
      </c>
      <c r="H27" s="130">
        <v>15560.65</v>
      </c>
      <c r="I27" s="121">
        <v>0</v>
      </c>
      <c r="J27" s="122">
        <v>685632.9</v>
      </c>
      <c r="K27" s="122">
        <v>148910.26</v>
      </c>
      <c r="L27" s="122">
        <v>177871.09</v>
      </c>
      <c r="M27" s="130">
        <v>358851.56</v>
      </c>
      <c r="N27" s="127"/>
      <c r="O27" s="56" t="s">
        <v>68</v>
      </c>
      <c r="P27" s="129"/>
      <c r="Q27" s="138"/>
    </row>
    <row r="28" spans="1:20" s="129" customFormat="1" ht="16.5" customHeight="1">
      <c r="A28" s="56" t="s">
        <v>72</v>
      </c>
      <c r="B28" s="56"/>
      <c r="C28" s="56"/>
      <c r="D28" s="57"/>
      <c r="E28" s="130">
        <v>1349536.11</v>
      </c>
      <c r="F28" s="136">
        <f>SUM(G28:H28)</f>
        <v>1348276.24</v>
      </c>
      <c r="G28" s="130">
        <v>1315215.74</v>
      </c>
      <c r="H28" s="130">
        <v>33060.5</v>
      </c>
      <c r="I28" s="121">
        <v>1259.8699999999999</v>
      </c>
      <c r="J28" s="122">
        <v>686279.89</v>
      </c>
      <c r="K28" s="122">
        <v>144552</v>
      </c>
      <c r="L28" s="122">
        <v>174288.38</v>
      </c>
      <c r="M28" s="130">
        <v>367440.13</v>
      </c>
      <c r="N28" s="127"/>
      <c r="O28" s="56" t="s">
        <v>69</v>
      </c>
      <c r="P28" s="49"/>
      <c r="Q28" s="138"/>
      <c r="R28" s="131"/>
    </row>
    <row r="29" spans="1:20" s="131" customFormat="1" ht="16.5" customHeight="1">
      <c r="A29" s="210">
        <v>2560</v>
      </c>
      <c r="B29" s="210"/>
      <c r="C29" s="210"/>
      <c r="D29" s="208"/>
      <c r="E29" s="133"/>
      <c r="F29" s="134"/>
      <c r="G29" s="134"/>
      <c r="H29" s="134"/>
      <c r="I29" s="133"/>
      <c r="J29" s="135"/>
      <c r="K29" s="135"/>
      <c r="L29" s="135"/>
      <c r="M29" s="134"/>
      <c r="N29" s="211" t="s">
        <v>209</v>
      </c>
      <c r="O29" s="210"/>
      <c r="P29" s="129"/>
    </row>
    <row r="30" spans="1:20" s="131" customFormat="1" ht="16.5" customHeight="1">
      <c r="A30" s="208" t="s">
        <v>73</v>
      </c>
      <c r="B30" s="209"/>
      <c r="C30" s="209"/>
      <c r="D30" s="209"/>
      <c r="E30" s="130">
        <v>1302016</v>
      </c>
      <c r="F30" s="136">
        <v>1278764</v>
      </c>
      <c r="G30" s="130">
        <v>1244459.3500000001</v>
      </c>
      <c r="H30" s="130">
        <v>34305.43</v>
      </c>
      <c r="I30" s="121">
        <v>23251.94</v>
      </c>
      <c r="J30" s="122">
        <v>735714</v>
      </c>
      <c r="K30" s="122">
        <v>171545</v>
      </c>
      <c r="L30" s="122">
        <v>166278</v>
      </c>
      <c r="M30" s="130">
        <v>397891</v>
      </c>
      <c r="N30" s="127"/>
      <c r="O30" s="56" t="s">
        <v>66</v>
      </c>
      <c r="P30" s="129"/>
      <c r="Q30" s="137"/>
      <c r="R30" s="132"/>
    </row>
    <row r="31" spans="1:20" s="8" customFormat="1" ht="6" customHeight="1">
      <c r="A31" s="205"/>
      <c r="B31" s="205"/>
      <c r="C31" s="205"/>
      <c r="D31" s="206"/>
      <c r="E31" s="83"/>
      <c r="F31" s="84"/>
      <c r="G31" s="84"/>
      <c r="H31" s="84"/>
      <c r="I31" s="83"/>
      <c r="J31" s="85"/>
      <c r="K31" s="85"/>
      <c r="L31" s="85"/>
      <c r="M31" s="84"/>
      <c r="N31" s="207"/>
      <c r="O31" s="205"/>
      <c r="P31" s="7"/>
    </row>
    <row r="32" spans="1:20" s="13" customFormat="1" ht="18.75" customHeight="1">
      <c r="B32" s="22" t="s">
        <v>44</v>
      </c>
      <c r="C32" s="13" t="s">
        <v>190</v>
      </c>
      <c r="F32" s="75"/>
      <c r="J32" s="22"/>
    </row>
    <row r="33" spans="2:8" s="13" customFormat="1" ht="17.25" customHeight="1">
      <c r="B33" s="22" t="s">
        <v>45</v>
      </c>
      <c r="C33" s="13" t="s">
        <v>191</v>
      </c>
      <c r="D33" s="22"/>
      <c r="F33" s="22"/>
      <c r="G33" s="22"/>
      <c r="H33" s="22"/>
    </row>
    <row r="34" spans="2:8" s="13" customFormat="1" ht="17.25" customHeight="1">
      <c r="C34" s="40"/>
      <c r="D34" s="40"/>
      <c r="F34" s="40"/>
      <c r="G34" s="40"/>
      <c r="H34" s="22"/>
    </row>
  </sheetData>
  <mergeCells count="26">
    <mergeCell ref="A13:D13"/>
    <mergeCell ref="N13:O13"/>
    <mergeCell ref="F9:H9"/>
    <mergeCell ref="N5:O11"/>
    <mergeCell ref="F8:H8"/>
    <mergeCell ref="A5:D11"/>
    <mergeCell ref="E5:M5"/>
    <mergeCell ref="E6:I6"/>
    <mergeCell ref="J6:M6"/>
    <mergeCell ref="E7:I7"/>
    <mergeCell ref="J7:M7"/>
    <mergeCell ref="A14:D14"/>
    <mergeCell ref="A15:D15"/>
    <mergeCell ref="A19:D19"/>
    <mergeCell ref="N19:O19"/>
    <mergeCell ref="A20:D20"/>
    <mergeCell ref="A31:D31"/>
    <mergeCell ref="N31:O31"/>
    <mergeCell ref="A21:D21"/>
    <mergeCell ref="A24:D24"/>
    <mergeCell ref="N24:O24"/>
    <mergeCell ref="A25:D25"/>
    <mergeCell ref="A26:D26"/>
    <mergeCell ref="A29:D29"/>
    <mergeCell ref="N29:O29"/>
    <mergeCell ref="A30:D30"/>
  </mergeCells>
  <phoneticPr fontId="2" type="noConversion"/>
  <pageMargins left="0.55118110236220474" right="0.35433070866141736" top="0.55118110236220474" bottom="0.51181102362204722" header="0.51181102362204722" footer="0.51181102362204722"/>
  <pageSetup paperSize="9" scale="95" orientation="landscape" horizontalDpi="4294967292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Y27"/>
  <sheetViews>
    <sheetView showGridLines="0" topLeftCell="A18" workbookViewId="0">
      <selection activeCell="H23" sqref="H23"/>
    </sheetView>
  </sheetViews>
  <sheetFormatPr defaultColWidth="9.125" defaultRowHeight="18"/>
  <cols>
    <col min="1" max="1" width="2.25" style="5" customWidth="1"/>
    <col min="2" max="2" width="2.375" style="5" customWidth="1"/>
    <col min="3" max="3" width="3.375" style="5" customWidth="1"/>
    <col min="4" max="4" width="4.25" style="5" customWidth="1"/>
    <col min="5" max="5" width="25.125" style="5" customWidth="1"/>
    <col min="6" max="6" width="6.375" style="5" customWidth="1"/>
    <col min="7" max="8" width="5.375" style="5" customWidth="1"/>
    <col min="9" max="9" width="6.875" style="5" customWidth="1"/>
    <col min="10" max="10" width="5.875" style="5" customWidth="1"/>
    <col min="11" max="11" width="5.375" style="5" customWidth="1"/>
    <col min="12" max="12" width="6.5" style="5" customWidth="1"/>
    <col min="13" max="13" width="5.875" style="5" customWidth="1"/>
    <col min="14" max="14" width="5.375" style="5" customWidth="1"/>
    <col min="15" max="15" width="6.5" style="5" customWidth="1"/>
    <col min="16" max="17" width="5.375" style="5" customWidth="1"/>
    <col min="18" max="18" width="6.25" style="5" customWidth="1"/>
    <col min="19" max="19" width="5.375" style="5" customWidth="1"/>
    <col min="20" max="20" width="6.5" style="5" customWidth="1"/>
    <col min="21" max="21" width="0.75" style="5" customWidth="1"/>
    <col min="22" max="22" width="27.375" style="5" customWidth="1"/>
    <col min="23" max="23" width="2.625" style="5" hidden="1" customWidth="1"/>
    <col min="24" max="24" width="3.75" style="5" hidden="1" customWidth="1"/>
    <col min="25" max="25" width="6.125" style="5" hidden="1" customWidth="1"/>
    <col min="26" max="26" width="2.25" style="5" customWidth="1"/>
    <col min="27" max="27" width="4.125" style="5" customWidth="1"/>
    <col min="28" max="16384" width="9.125" style="5"/>
  </cols>
  <sheetData>
    <row r="1" spans="1:25" s="1" customFormat="1">
      <c r="B1" s="1" t="s">
        <v>207</v>
      </c>
      <c r="D1" s="2"/>
      <c r="E1" s="1" t="s">
        <v>205</v>
      </c>
    </row>
    <row r="2" spans="1:25" s="3" customFormat="1">
      <c r="B2" s="1" t="s">
        <v>208</v>
      </c>
      <c r="C2" s="1"/>
      <c r="D2" s="2"/>
      <c r="E2" s="1" t="s">
        <v>206</v>
      </c>
    </row>
    <row r="3" spans="1: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V3" s="14" t="s">
        <v>105</v>
      </c>
    </row>
    <row r="4" spans="1:25" ht="21.75" customHeight="1">
      <c r="A4" s="232" t="s">
        <v>22</v>
      </c>
      <c r="B4" s="232"/>
      <c r="C4" s="232"/>
      <c r="D4" s="232"/>
      <c r="E4" s="233"/>
      <c r="F4" s="250" t="s">
        <v>179</v>
      </c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2"/>
      <c r="R4" s="250" t="s">
        <v>180</v>
      </c>
      <c r="S4" s="251"/>
      <c r="T4" s="252"/>
      <c r="U4" s="231" t="s">
        <v>21</v>
      </c>
      <c r="V4" s="232"/>
    </row>
    <row r="5" spans="1:25" s="7" customFormat="1" ht="15.75" customHeight="1">
      <c r="A5" s="248"/>
      <c r="B5" s="248"/>
      <c r="C5" s="248"/>
      <c r="D5" s="248"/>
      <c r="E5" s="249"/>
      <c r="F5" s="242" t="s">
        <v>59</v>
      </c>
      <c r="G5" s="243"/>
      <c r="H5" s="244"/>
      <c r="I5" s="242" t="s">
        <v>60</v>
      </c>
      <c r="J5" s="243"/>
      <c r="K5" s="244"/>
      <c r="L5" s="242" t="s">
        <v>61</v>
      </c>
      <c r="M5" s="243"/>
      <c r="N5" s="244"/>
      <c r="O5" s="242" t="s">
        <v>58</v>
      </c>
      <c r="P5" s="243"/>
      <c r="Q5" s="244"/>
      <c r="R5" s="242" t="s">
        <v>59</v>
      </c>
      <c r="S5" s="254"/>
      <c r="T5" s="255"/>
      <c r="U5" s="256"/>
      <c r="V5" s="248"/>
      <c r="W5" s="45"/>
      <c r="X5" s="45"/>
      <c r="Y5" s="45"/>
    </row>
    <row r="6" spans="1:25" s="7" customFormat="1" ht="18" customHeight="1">
      <c r="A6" s="248"/>
      <c r="B6" s="248"/>
      <c r="C6" s="248"/>
      <c r="D6" s="248"/>
      <c r="E6" s="249"/>
      <c r="F6" s="245" t="s">
        <v>54</v>
      </c>
      <c r="G6" s="246"/>
      <c r="H6" s="247"/>
      <c r="I6" s="245" t="s">
        <v>55</v>
      </c>
      <c r="J6" s="246"/>
      <c r="K6" s="247"/>
      <c r="L6" s="245" t="s">
        <v>56</v>
      </c>
      <c r="M6" s="246"/>
      <c r="N6" s="247"/>
      <c r="O6" s="245" t="s">
        <v>57</v>
      </c>
      <c r="P6" s="246"/>
      <c r="Q6" s="247"/>
      <c r="R6" s="245" t="s">
        <v>54</v>
      </c>
      <c r="S6" s="246"/>
      <c r="T6" s="247"/>
      <c r="U6" s="256"/>
      <c r="V6" s="248"/>
      <c r="W6" s="46"/>
      <c r="X6" s="46"/>
      <c r="Y6" s="46"/>
    </row>
    <row r="7" spans="1:25" s="7" customFormat="1" ht="18.75" customHeight="1">
      <c r="A7" s="248"/>
      <c r="B7" s="248"/>
      <c r="C7" s="248"/>
      <c r="D7" s="248"/>
      <c r="E7" s="249"/>
      <c r="F7" s="76" t="s">
        <v>0</v>
      </c>
      <c r="G7" s="77" t="s">
        <v>1</v>
      </c>
      <c r="H7" s="78" t="s">
        <v>2</v>
      </c>
      <c r="I7" s="76" t="s">
        <v>0</v>
      </c>
      <c r="J7" s="77" t="s">
        <v>1</v>
      </c>
      <c r="K7" s="78" t="s">
        <v>2</v>
      </c>
      <c r="L7" s="76" t="s">
        <v>0</v>
      </c>
      <c r="M7" s="77" t="s">
        <v>1</v>
      </c>
      <c r="N7" s="78" t="s">
        <v>2</v>
      </c>
      <c r="O7" s="76" t="s">
        <v>0</v>
      </c>
      <c r="P7" s="77" t="s">
        <v>1</v>
      </c>
      <c r="Q7" s="78" t="s">
        <v>2</v>
      </c>
      <c r="R7" s="76" t="s">
        <v>0</v>
      </c>
      <c r="S7" s="77" t="s">
        <v>1</v>
      </c>
      <c r="T7" s="78" t="s">
        <v>2</v>
      </c>
      <c r="U7" s="256"/>
      <c r="V7" s="248"/>
      <c r="W7" s="46"/>
      <c r="X7" s="46"/>
      <c r="Y7" s="46"/>
    </row>
    <row r="8" spans="1:25" s="7" customFormat="1" ht="18.75" customHeight="1">
      <c r="A8" s="238"/>
      <c r="B8" s="238"/>
      <c r="C8" s="238"/>
      <c r="D8" s="238"/>
      <c r="E8" s="239"/>
      <c r="F8" s="79" t="s">
        <v>3</v>
      </c>
      <c r="G8" s="80" t="s">
        <v>4</v>
      </c>
      <c r="H8" s="81" t="s">
        <v>5</v>
      </c>
      <c r="I8" s="79" t="s">
        <v>3</v>
      </c>
      <c r="J8" s="80" t="s">
        <v>4</v>
      </c>
      <c r="K8" s="81" t="s">
        <v>5</v>
      </c>
      <c r="L8" s="79" t="s">
        <v>3</v>
      </c>
      <c r="M8" s="80" t="s">
        <v>4</v>
      </c>
      <c r="N8" s="81" t="s">
        <v>5</v>
      </c>
      <c r="O8" s="79" t="s">
        <v>3</v>
      </c>
      <c r="P8" s="80" t="s">
        <v>4</v>
      </c>
      <c r="Q8" s="81" t="s">
        <v>5</v>
      </c>
      <c r="R8" s="79" t="s">
        <v>3</v>
      </c>
      <c r="S8" s="80" t="s">
        <v>4</v>
      </c>
      <c r="T8" s="81" t="s">
        <v>5</v>
      </c>
      <c r="U8" s="237"/>
      <c r="V8" s="238"/>
      <c r="W8" s="21"/>
      <c r="X8" s="21"/>
      <c r="Y8" s="21"/>
    </row>
    <row r="9" spans="1:25" s="8" customFormat="1" ht="25.5" customHeight="1">
      <c r="A9" s="240" t="s">
        <v>74</v>
      </c>
      <c r="B9" s="240"/>
      <c r="C9" s="240"/>
      <c r="D9" s="240"/>
      <c r="E9" s="241"/>
      <c r="F9" s="111">
        <v>1280208.7</v>
      </c>
      <c r="G9" s="112">
        <v>707779.34</v>
      </c>
      <c r="H9" s="113">
        <v>572429.36</v>
      </c>
      <c r="I9" s="113">
        <v>1281017.6100000001</v>
      </c>
      <c r="J9" s="112">
        <v>717268.01</v>
      </c>
      <c r="K9" s="114">
        <v>563749.6</v>
      </c>
      <c r="L9" s="112">
        <v>1332622.46</v>
      </c>
      <c r="M9" s="111">
        <v>737483.72</v>
      </c>
      <c r="N9" s="111">
        <v>595138.74</v>
      </c>
      <c r="O9" s="112">
        <v>1315215.74</v>
      </c>
      <c r="P9" s="112">
        <v>725073.49</v>
      </c>
      <c r="Q9" s="112">
        <v>590142.25</v>
      </c>
      <c r="R9" s="112">
        <v>1244459.3500000001</v>
      </c>
      <c r="S9" s="112">
        <v>702946</v>
      </c>
      <c r="T9" s="112">
        <v>541512.82999999996</v>
      </c>
      <c r="U9" s="253" t="s">
        <v>3</v>
      </c>
      <c r="V9" s="240"/>
      <c r="W9" s="18"/>
      <c r="X9" s="18"/>
      <c r="Y9" s="1"/>
    </row>
    <row r="10" spans="1:25" s="13" customFormat="1" ht="21.75" customHeight="1">
      <c r="F10" s="27"/>
      <c r="G10" s="28"/>
      <c r="H10" s="29"/>
      <c r="I10" s="29"/>
      <c r="J10" s="28"/>
      <c r="K10" s="20"/>
      <c r="L10" s="28"/>
      <c r="M10" s="27"/>
      <c r="N10" s="27"/>
      <c r="O10" s="28"/>
      <c r="P10" s="28"/>
      <c r="Q10" s="28"/>
      <c r="R10" s="28"/>
      <c r="S10" s="28"/>
      <c r="T10" s="28"/>
      <c r="V10" s="13" t="s">
        <v>160</v>
      </c>
    </row>
    <row r="11" spans="1:25" s="13" customFormat="1" ht="21.75" customHeight="1">
      <c r="A11" s="13" t="s">
        <v>152</v>
      </c>
      <c r="F11" s="176">
        <v>37339.870000000003</v>
      </c>
      <c r="G11" s="177">
        <v>28173.72</v>
      </c>
      <c r="H11" s="178">
        <v>9166.14</v>
      </c>
      <c r="I11" s="178">
        <v>36795.26</v>
      </c>
      <c r="J11" s="177">
        <v>27794.74</v>
      </c>
      <c r="K11" s="179">
        <v>9000.52</v>
      </c>
      <c r="L11" s="177">
        <v>28395.200000000001</v>
      </c>
      <c r="M11" s="176">
        <v>19222.91</v>
      </c>
      <c r="N11" s="176">
        <v>9172.2900000000009</v>
      </c>
      <c r="O11" s="177">
        <v>29694.63</v>
      </c>
      <c r="P11" s="177">
        <v>17377.96</v>
      </c>
      <c r="Q11" s="177">
        <v>12316.67</v>
      </c>
      <c r="R11" s="177">
        <v>36036.14</v>
      </c>
      <c r="S11" s="177">
        <v>28440.48</v>
      </c>
      <c r="T11" s="115">
        <v>7595.66</v>
      </c>
      <c r="V11" s="13" t="s">
        <v>161</v>
      </c>
    </row>
    <row r="12" spans="1:25" s="13" customFormat="1" ht="21.75" customHeight="1">
      <c r="A12" s="13" t="s">
        <v>17</v>
      </c>
      <c r="F12" s="176">
        <v>57938.45</v>
      </c>
      <c r="G12" s="177">
        <v>21763.37</v>
      </c>
      <c r="H12" s="178">
        <v>36175.08</v>
      </c>
      <c r="I12" s="178">
        <v>39692.92</v>
      </c>
      <c r="J12" s="177">
        <v>14095.19</v>
      </c>
      <c r="K12" s="179">
        <v>25597.73</v>
      </c>
      <c r="L12" s="177">
        <v>44307.14</v>
      </c>
      <c r="M12" s="176">
        <v>23203.45</v>
      </c>
      <c r="N12" s="176">
        <v>21103.7</v>
      </c>
      <c r="O12" s="177">
        <v>55513.05</v>
      </c>
      <c r="P12" s="177">
        <v>23997.24</v>
      </c>
      <c r="Q12" s="177">
        <v>31515.81</v>
      </c>
      <c r="R12" s="177">
        <v>58899.5</v>
      </c>
      <c r="S12" s="177">
        <v>22482.89</v>
      </c>
      <c r="T12" s="115">
        <v>36416.620000000003</v>
      </c>
      <c r="V12" s="13" t="s">
        <v>150</v>
      </c>
    </row>
    <row r="13" spans="1:25" s="13" customFormat="1" ht="21.75" customHeight="1">
      <c r="A13" s="13" t="s">
        <v>153</v>
      </c>
      <c r="F13" s="176"/>
      <c r="G13" s="177"/>
      <c r="H13" s="178"/>
      <c r="I13" s="178"/>
      <c r="J13" s="177"/>
      <c r="K13" s="179"/>
      <c r="L13" s="177"/>
      <c r="M13" s="176"/>
      <c r="N13" s="176"/>
      <c r="O13" s="177"/>
      <c r="P13" s="177"/>
      <c r="Q13" s="177"/>
      <c r="R13" s="177"/>
      <c r="S13" s="177"/>
      <c r="T13" s="29"/>
      <c r="V13" s="13" t="s">
        <v>162</v>
      </c>
    </row>
    <row r="14" spans="1:25" s="13" customFormat="1" ht="21.75" customHeight="1">
      <c r="B14" s="13" t="s">
        <v>154</v>
      </c>
      <c r="F14" s="176">
        <v>36913.58</v>
      </c>
      <c r="G14" s="177">
        <v>18076.71</v>
      </c>
      <c r="H14" s="178">
        <v>18836.87</v>
      </c>
      <c r="I14" s="178">
        <v>40470.870000000003</v>
      </c>
      <c r="J14" s="177">
        <v>14339.21</v>
      </c>
      <c r="K14" s="179">
        <v>26131.66</v>
      </c>
      <c r="L14" s="177">
        <v>32696.76</v>
      </c>
      <c r="M14" s="176">
        <v>14094.44</v>
      </c>
      <c r="N14" s="176">
        <v>18602.330000000002</v>
      </c>
      <c r="O14" s="177">
        <v>44175.67</v>
      </c>
      <c r="P14" s="177">
        <v>22188.81</v>
      </c>
      <c r="Q14" s="177">
        <v>21986.86</v>
      </c>
      <c r="R14" s="177">
        <v>35829.230000000003</v>
      </c>
      <c r="S14" s="177">
        <v>20067.77</v>
      </c>
      <c r="T14" s="115">
        <v>15761.46</v>
      </c>
      <c r="V14" s="13" t="s">
        <v>163</v>
      </c>
    </row>
    <row r="15" spans="1:25" s="13" customFormat="1" ht="21.75" customHeight="1">
      <c r="A15" s="13" t="s">
        <v>18</v>
      </c>
      <c r="F15" s="176">
        <v>28023.26</v>
      </c>
      <c r="G15" s="177">
        <v>6527.69</v>
      </c>
      <c r="H15" s="178">
        <v>21495.57</v>
      </c>
      <c r="I15" s="178">
        <v>34193.1</v>
      </c>
      <c r="J15" s="177">
        <v>15286.92</v>
      </c>
      <c r="K15" s="179">
        <v>18906.169999999998</v>
      </c>
      <c r="L15" s="177">
        <v>42656.79</v>
      </c>
      <c r="M15" s="176">
        <v>15346.59</v>
      </c>
      <c r="N15" s="176">
        <v>27310.2</v>
      </c>
      <c r="O15" s="177">
        <v>30445.83</v>
      </c>
      <c r="P15" s="177">
        <v>10206.77</v>
      </c>
      <c r="Q15" s="177">
        <v>20239.060000000001</v>
      </c>
      <c r="R15" s="177">
        <v>34859.339999999997</v>
      </c>
      <c r="S15" s="177">
        <v>7256.26</v>
      </c>
      <c r="T15" s="115">
        <v>27603.08</v>
      </c>
      <c r="V15" s="13" t="s">
        <v>151</v>
      </c>
    </row>
    <row r="16" spans="1:25" s="13" customFormat="1" ht="21.75" customHeight="1">
      <c r="A16" s="13" t="s">
        <v>155</v>
      </c>
      <c r="F16" s="176"/>
      <c r="G16" s="177"/>
      <c r="H16" s="178"/>
      <c r="I16" s="178"/>
      <c r="J16" s="177"/>
      <c r="K16" s="179"/>
      <c r="L16" s="177"/>
      <c r="M16" s="176"/>
      <c r="N16" s="176"/>
      <c r="O16" s="177"/>
      <c r="P16" s="177"/>
      <c r="Q16" s="177"/>
      <c r="R16" s="177"/>
      <c r="S16" s="177"/>
      <c r="T16" s="29"/>
      <c r="V16" s="13" t="s">
        <v>181</v>
      </c>
    </row>
    <row r="17" spans="1:25" s="13" customFormat="1" ht="21.75" customHeight="1">
      <c r="F17" s="176">
        <v>249855.24</v>
      </c>
      <c r="G17" s="177">
        <v>98031.43</v>
      </c>
      <c r="H17" s="178">
        <v>151823.81</v>
      </c>
      <c r="I17" s="178">
        <v>244259.67</v>
      </c>
      <c r="J17" s="177">
        <v>87896.63</v>
      </c>
      <c r="K17" s="179">
        <v>156363.04</v>
      </c>
      <c r="L17" s="177">
        <v>272517.53999999998</v>
      </c>
      <c r="M17" s="176">
        <v>104450.59</v>
      </c>
      <c r="N17" s="176">
        <v>168066.95</v>
      </c>
      <c r="O17" s="177">
        <v>245325.4</v>
      </c>
      <c r="P17" s="177">
        <v>91515.8</v>
      </c>
      <c r="Q17" s="177">
        <v>153809.60999999999</v>
      </c>
      <c r="R17" s="177">
        <v>264189</v>
      </c>
      <c r="S17" s="177">
        <v>111730.77</v>
      </c>
      <c r="T17" s="115">
        <v>152457.54</v>
      </c>
      <c r="V17" s="13" t="s">
        <v>164</v>
      </c>
    </row>
    <row r="18" spans="1:25" s="13" customFormat="1" ht="21.75" customHeight="1">
      <c r="A18" s="13" t="s">
        <v>156</v>
      </c>
      <c r="F18" s="176">
        <v>349884.05</v>
      </c>
      <c r="G18" s="177">
        <v>197773.55</v>
      </c>
      <c r="H18" s="178">
        <v>152110.5</v>
      </c>
      <c r="I18" s="178">
        <v>358051.78</v>
      </c>
      <c r="J18" s="177">
        <v>208565.53</v>
      </c>
      <c r="K18" s="179">
        <v>149486.25</v>
      </c>
      <c r="L18" s="177">
        <v>445323.92</v>
      </c>
      <c r="M18" s="176">
        <v>252281.32</v>
      </c>
      <c r="N18" s="176">
        <v>193042.6</v>
      </c>
      <c r="O18" s="177">
        <v>437922.16</v>
      </c>
      <c r="P18" s="177">
        <v>254154.56</v>
      </c>
      <c r="Q18" s="177">
        <v>183767.6</v>
      </c>
      <c r="R18" s="177">
        <v>275348.95</v>
      </c>
      <c r="S18" s="177">
        <v>173155.78</v>
      </c>
      <c r="T18" s="115">
        <v>102193.17</v>
      </c>
      <c r="V18" s="13" t="s">
        <v>165</v>
      </c>
    </row>
    <row r="19" spans="1:25" s="13" customFormat="1" ht="21.75" customHeight="1">
      <c r="A19" s="13" t="s">
        <v>157</v>
      </c>
      <c r="F19" s="176">
        <v>191211.94</v>
      </c>
      <c r="G19" s="177">
        <v>142925.76999999999</v>
      </c>
      <c r="H19" s="178">
        <v>48286.18</v>
      </c>
      <c r="I19" s="178">
        <v>195743.71</v>
      </c>
      <c r="J19" s="177">
        <v>157139.20000000001</v>
      </c>
      <c r="K19" s="179">
        <v>38604.51</v>
      </c>
      <c r="L19" s="177">
        <v>168267.19</v>
      </c>
      <c r="M19" s="176">
        <v>122701.87</v>
      </c>
      <c r="N19" s="176">
        <v>45565.32</v>
      </c>
      <c r="O19" s="177">
        <v>162786.10999999999</v>
      </c>
      <c r="P19" s="177">
        <v>124303.49</v>
      </c>
      <c r="Q19" s="177">
        <v>38482.620000000003</v>
      </c>
      <c r="R19" s="177">
        <v>140215</v>
      </c>
      <c r="S19" s="177">
        <v>99524.28</v>
      </c>
      <c r="T19" s="115">
        <v>40691.31</v>
      </c>
      <c r="V19" s="13" t="s">
        <v>166</v>
      </c>
    </row>
    <row r="20" spans="1:25" s="13" customFormat="1" ht="21.75" customHeight="1">
      <c r="A20" s="13" t="s">
        <v>158</v>
      </c>
      <c r="F20" s="176"/>
      <c r="G20" s="177"/>
      <c r="H20" s="178"/>
      <c r="I20" s="178"/>
      <c r="J20" s="177"/>
      <c r="K20" s="179"/>
      <c r="L20" s="177"/>
      <c r="M20" s="176"/>
      <c r="N20" s="176"/>
      <c r="O20" s="177"/>
      <c r="P20" s="177"/>
      <c r="Q20" s="177"/>
      <c r="R20" s="177"/>
      <c r="S20" s="177"/>
      <c r="T20" s="115"/>
      <c r="V20" s="13" t="s">
        <v>167</v>
      </c>
    </row>
    <row r="21" spans="1:25" s="13" customFormat="1" ht="21.75" customHeight="1">
      <c r="B21" s="13" t="s">
        <v>19</v>
      </c>
      <c r="F21" s="176">
        <v>112736.15</v>
      </c>
      <c r="G21" s="177">
        <v>67446.5</v>
      </c>
      <c r="H21" s="178">
        <v>45289.65</v>
      </c>
      <c r="I21" s="178">
        <v>133791.25</v>
      </c>
      <c r="J21" s="177">
        <v>85157.09</v>
      </c>
      <c r="K21" s="179">
        <v>48634.16</v>
      </c>
      <c r="L21" s="177">
        <v>130887.21</v>
      </c>
      <c r="M21" s="176">
        <v>79983.399999999994</v>
      </c>
      <c r="N21" s="176">
        <v>50903.81</v>
      </c>
      <c r="O21" s="177">
        <v>113252.19</v>
      </c>
      <c r="P21" s="177">
        <v>65696.289999999994</v>
      </c>
      <c r="Q21" s="177">
        <v>47555.9</v>
      </c>
      <c r="R21" s="177">
        <v>153368.39000000001</v>
      </c>
      <c r="S21" s="177">
        <v>94526</v>
      </c>
      <c r="T21" s="115">
        <v>58841.82</v>
      </c>
      <c r="V21" s="13" t="s">
        <v>168</v>
      </c>
    </row>
    <row r="22" spans="1:25" s="13" customFormat="1" ht="21.75" customHeight="1">
      <c r="A22" s="13" t="s">
        <v>159</v>
      </c>
      <c r="F22" s="176">
        <v>216306.16</v>
      </c>
      <c r="G22" s="177">
        <v>127060.6</v>
      </c>
      <c r="H22" s="178">
        <v>89245.56</v>
      </c>
      <c r="I22" s="178">
        <v>198019.05</v>
      </c>
      <c r="J22" s="177">
        <v>106993.49</v>
      </c>
      <c r="K22" s="179">
        <v>91025.55</v>
      </c>
      <c r="L22" s="177">
        <v>167570.71</v>
      </c>
      <c r="M22" s="176">
        <v>106199.16</v>
      </c>
      <c r="N22" s="176">
        <v>61371.55</v>
      </c>
      <c r="O22" s="177">
        <v>196100.7</v>
      </c>
      <c r="P22" s="177">
        <v>115632.57</v>
      </c>
      <c r="Q22" s="177">
        <v>80468.13</v>
      </c>
      <c r="R22" s="177">
        <v>245713.9</v>
      </c>
      <c r="S22" s="177">
        <v>145761.73000000001</v>
      </c>
      <c r="T22" s="115">
        <v>99952.17</v>
      </c>
      <c r="V22" s="13" t="s">
        <v>169</v>
      </c>
    </row>
    <row r="23" spans="1:25" s="13" customFormat="1" ht="21.75" customHeight="1">
      <c r="A23" s="13" t="s">
        <v>20</v>
      </c>
      <c r="F23" s="123">
        <v>0</v>
      </c>
      <c r="G23" s="124">
        <v>0</v>
      </c>
      <c r="H23" s="125">
        <v>0</v>
      </c>
      <c r="I23" s="125">
        <v>0</v>
      </c>
      <c r="J23" s="124">
        <v>0</v>
      </c>
      <c r="K23" s="126">
        <v>0</v>
      </c>
      <c r="L23" s="124">
        <v>0</v>
      </c>
      <c r="M23" s="123">
        <v>0</v>
      </c>
      <c r="N23" s="123">
        <v>0</v>
      </c>
      <c r="O23" s="124">
        <v>0</v>
      </c>
      <c r="P23" s="124">
        <v>0</v>
      </c>
      <c r="Q23" s="124">
        <v>0</v>
      </c>
      <c r="R23" s="124" t="s">
        <v>184</v>
      </c>
      <c r="S23" s="124" t="s">
        <v>184</v>
      </c>
      <c r="T23" s="124" t="s">
        <v>184</v>
      </c>
      <c r="V23" s="13" t="s">
        <v>170</v>
      </c>
    </row>
    <row r="24" spans="1:25" s="7" customFormat="1" ht="3" customHeight="1">
      <c r="A24" s="9"/>
      <c r="B24" s="9"/>
      <c r="C24" s="9"/>
      <c r="D24" s="9"/>
      <c r="E24" s="9"/>
      <c r="F24" s="12"/>
      <c r="G24" s="10"/>
      <c r="H24" s="11"/>
      <c r="I24" s="11"/>
      <c r="J24" s="10"/>
      <c r="K24" s="9"/>
      <c r="L24" s="10"/>
      <c r="M24" s="12"/>
      <c r="N24" s="12"/>
      <c r="O24" s="10"/>
      <c r="P24" s="10"/>
      <c r="Q24" s="10"/>
      <c r="R24" s="10"/>
      <c r="S24" s="10"/>
      <c r="T24" s="11"/>
      <c r="U24" s="9"/>
      <c r="V24" s="9"/>
      <c r="W24" s="6"/>
      <c r="X24" s="6"/>
      <c r="Y24" s="6"/>
    </row>
    <row r="25" spans="1:25" s="7" customFormat="1" ht="3" customHeight="1">
      <c r="W25" s="6"/>
      <c r="X25" s="6"/>
      <c r="Y25" s="6"/>
    </row>
    <row r="26" spans="1:25" s="22" customFormat="1" ht="14.25" customHeight="1">
      <c r="A26" s="91"/>
      <c r="B26" s="90" t="s">
        <v>44</v>
      </c>
      <c r="C26" s="86"/>
      <c r="D26" s="90" t="s">
        <v>188</v>
      </c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</row>
    <row r="27" spans="1:25" s="143" customFormat="1" ht="27" customHeight="1">
      <c r="A27" s="139"/>
      <c r="B27" s="140" t="s">
        <v>45</v>
      </c>
      <c r="C27" s="141"/>
      <c r="D27" s="142" t="s">
        <v>189</v>
      </c>
      <c r="E27" s="141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39"/>
    </row>
  </sheetData>
  <mergeCells count="16">
    <mergeCell ref="L5:N5"/>
    <mergeCell ref="L6:N6"/>
    <mergeCell ref="F4:Q4"/>
    <mergeCell ref="R4:T4"/>
    <mergeCell ref="U9:V9"/>
    <mergeCell ref="O5:Q5"/>
    <mergeCell ref="O6:Q6"/>
    <mergeCell ref="R5:T5"/>
    <mergeCell ref="R6:T6"/>
    <mergeCell ref="U4:V8"/>
    <mergeCell ref="A9:E9"/>
    <mergeCell ref="F5:H5"/>
    <mergeCell ref="F6:H6"/>
    <mergeCell ref="I5:K5"/>
    <mergeCell ref="I6:K6"/>
    <mergeCell ref="A4:E8"/>
  </mergeCells>
  <phoneticPr fontId="2" type="noConversion"/>
  <pageMargins left="0.35433070866141736" right="0" top="0.78740157480314965" bottom="0.39370078740157483" header="0.51181102362204722" footer="0.11811023622047245"/>
  <pageSetup paperSize="9" scale="95" orientation="landscape" horizontalDpi="4294967292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5"/>
  <dimension ref="A1:Z43"/>
  <sheetViews>
    <sheetView showGridLines="0" topLeftCell="P1" workbookViewId="0">
      <selection activeCell="L21" sqref="L21"/>
    </sheetView>
  </sheetViews>
  <sheetFormatPr defaultColWidth="9.125" defaultRowHeight="18"/>
  <cols>
    <col min="1" max="1" width="1.375" style="5" customWidth="1"/>
    <col min="2" max="2" width="1.25" style="5" customWidth="1"/>
    <col min="3" max="3" width="5.75" style="5" customWidth="1"/>
    <col min="4" max="4" width="4.125" style="5" customWidth="1"/>
    <col min="5" max="5" width="15.25" style="5" customWidth="1"/>
    <col min="6" max="6" width="7.875" style="5" customWidth="1"/>
    <col min="7" max="8" width="6.375" style="5" customWidth="1"/>
    <col min="9" max="9" width="7.875" style="5" customWidth="1"/>
    <col min="10" max="11" width="6.375" style="5" customWidth="1"/>
    <col min="12" max="12" width="7.375" style="5" customWidth="1"/>
    <col min="13" max="14" width="6.375" style="5" customWidth="1"/>
    <col min="15" max="15" width="8.875" style="5" customWidth="1"/>
    <col min="16" max="17" width="6.375" style="5" customWidth="1"/>
    <col min="18" max="18" width="7.875" style="5" customWidth="1"/>
    <col min="19" max="19" width="6.25" style="5" customWidth="1"/>
    <col min="20" max="20" width="7" style="5" customWidth="1"/>
    <col min="21" max="22" width="0.75" style="5" customWidth="1"/>
    <col min="23" max="23" width="9.125" style="5"/>
    <col min="24" max="24" width="22.75" style="5" customWidth="1"/>
    <col min="25" max="25" width="4.125" style="4" customWidth="1"/>
    <col min="26" max="26" width="0.75" style="4" customWidth="1"/>
    <col min="27" max="27" width="5.25" style="5" customWidth="1"/>
    <col min="28" max="28" width="5.625" style="5" customWidth="1"/>
    <col min="29" max="16384" width="9.125" style="5"/>
  </cols>
  <sheetData>
    <row r="1" spans="1:26" s="1" customFormat="1" ht="20.25" customHeight="1">
      <c r="C1" s="32" t="s">
        <v>203</v>
      </c>
      <c r="D1" s="33"/>
      <c r="E1" s="32" t="s">
        <v>198</v>
      </c>
      <c r="Y1" s="18"/>
      <c r="Z1" s="18"/>
    </row>
    <row r="2" spans="1:26" s="3" customFormat="1" ht="16.5" customHeight="1">
      <c r="C2" s="1" t="s">
        <v>204</v>
      </c>
      <c r="D2" s="2"/>
      <c r="E2" s="1" t="s">
        <v>199</v>
      </c>
      <c r="Y2" s="19"/>
      <c r="Z2" s="19"/>
    </row>
    <row r="3" spans="1:26" ht="14.25" customHeight="1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X3" s="62" t="s">
        <v>144</v>
      </c>
      <c r="Y3" s="63"/>
    </row>
    <row r="4" spans="1:26" ht="15.75" customHeight="1">
      <c r="A4" s="30"/>
      <c r="B4" s="262" t="s">
        <v>23</v>
      </c>
      <c r="C4" s="262"/>
      <c r="D4" s="262"/>
      <c r="E4" s="263"/>
      <c r="F4" s="266" t="s">
        <v>179</v>
      </c>
      <c r="G4" s="267"/>
      <c r="H4" s="267"/>
      <c r="I4" s="267"/>
      <c r="J4" s="267"/>
      <c r="K4" s="267"/>
      <c r="L4" s="267"/>
      <c r="M4" s="267"/>
      <c r="N4" s="267"/>
      <c r="O4" s="267"/>
      <c r="P4" s="267"/>
      <c r="Q4" s="268"/>
      <c r="R4" s="266" t="s">
        <v>180</v>
      </c>
      <c r="S4" s="267"/>
      <c r="T4" s="268"/>
      <c r="U4" s="64"/>
      <c r="V4" s="262" t="s">
        <v>24</v>
      </c>
      <c r="W4" s="262"/>
      <c r="X4" s="262"/>
      <c r="Y4" s="30"/>
    </row>
    <row r="5" spans="1:26" s="13" customFormat="1" ht="15" customHeight="1">
      <c r="A5" s="20"/>
      <c r="B5" s="264"/>
      <c r="C5" s="264"/>
      <c r="D5" s="264"/>
      <c r="E5" s="265"/>
      <c r="F5" s="261" t="s">
        <v>59</v>
      </c>
      <c r="G5" s="262"/>
      <c r="H5" s="263"/>
      <c r="I5" s="261" t="s">
        <v>60</v>
      </c>
      <c r="J5" s="262"/>
      <c r="K5" s="263"/>
      <c r="L5" s="261" t="s">
        <v>61</v>
      </c>
      <c r="M5" s="262"/>
      <c r="N5" s="263"/>
      <c r="O5" s="261" t="s">
        <v>58</v>
      </c>
      <c r="P5" s="262"/>
      <c r="Q5" s="263"/>
      <c r="R5" s="261" t="s">
        <v>59</v>
      </c>
      <c r="S5" s="262"/>
      <c r="T5" s="263"/>
      <c r="U5" s="65"/>
      <c r="V5" s="264"/>
      <c r="W5" s="264"/>
      <c r="X5" s="264"/>
      <c r="Y5" s="20"/>
      <c r="Z5" s="20"/>
    </row>
    <row r="6" spans="1:26" s="13" customFormat="1" ht="12.75" customHeight="1">
      <c r="A6" s="20"/>
      <c r="B6" s="264"/>
      <c r="C6" s="264"/>
      <c r="D6" s="264"/>
      <c r="E6" s="265"/>
      <c r="F6" s="258" t="s">
        <v>54</v>
      </c>
      <c r="G6" s="259"/>
      <c r="H6" s="260"/>
      <c r="I6" s="258" t="s">
        <v>55</v>
      </c>
      <c r="J6" s="259"/>
      <c r="K6" s="260"/>
      <c r="L6" s="258" t="s">
        <v>56</v>
      </c>
      <c r="M6" s="259"/>
      <c r="N6" s="260"/>
      <c r="O6" s="258" t="s">
        <v>57</v>
      </c>
      <c r="P6" s="259"/>
      <c r="Q6" s="260"/>
      <c r="R6" s="258" t="s">
        <v>54</v>
      </c>
      <c r="S6" s="259"/>
      <c r="T6" s="260"/>
      <c r="U6" s="65"/>
      <c r="V6" s="264"/>
      <c r="W6" s="264"/>
      <c r="X6" s="264"/>
      <c r="Y6" s="20"/>
      <c r="Z6" s="20"/>
    </row>
    <row r="7" spans="1:26" s="13" customFormat="1" ht="13.5" customHeight="1">
      <c r="A7" s="20"/>
      <c r="B7" s="264"/>
      <c r="C7" s="264"/>
      <c r="D7" s="264"/>
      <c r="E7" s="265"/>
      <c r="F7" s="66" t="s">
        <v>0</v>
      </c>
      <c r="G7" s="67" t="s">
        <v>1</v>
      </c>
      <c r="H7" s="68" t="s">
        <v>2</v>
      </c>
      <c r="I7" s="69" t="s">
        <v>0</v>
      </c>
      <c r="J7" s="67" t="s">
        <v>1</v>
      </c>
      <c r="K7" s="69" t="s">
        <v>2</v>
      </c>
      <c r="L7" s="66" t="s">
        <v>0</v>
      </c>
      <c r="M7" s="67" t="s">
        <v>1</v>
      </c>
      <c r="N7" s="68" t="s">
        <v>2</v>
      </c>
      <c r="O7" s="66" t="s">
        <v>0</v>
      </c>
      <c r="P7" s="67" t="s">
        <v>1</v>
      </c>
      <c r="Q7" s="68" t="s">
        <v>2</v>
      </c>
      <c r="R7" s="66" t="s">
        <v>0</v>
      </c>
      <c r="S7" s="67" t="s">
        <v>1</v>
      </c>
      <c r="T7" s="68" t="s">
        <v>2</v>
      </c>
      <c r="U7" s="66"/>
      <c r="V7" s="264"/>
      <c r="W7" s="264"/>
      <c r="X7" s="264"/>
      <c r="Y7" s="20"/>
      <c r="Z7" s="20"/>
    </row>
    <row r="8" spans="1:26" s="13" customFormat="1" ht="13.5" customHeight="1">
      <c r="A8" s="21"/>
      <c r="B8" s="259"/>
      <c r="C8" s="259"/>
      <c r="D8" s="259"/>
      <c r="E8" s="260"/>
      <c r="F8" s="35" t="s">
        <v>3</v>
      </c>
      <c r="G8" s="70" t="s">
        <v>4</v>
      </c>
      <c r="H8" s="71" t="s">
        <v>5</v>
      </c>
      <c r="I8" s="72" t="s">
        <v>3</v>
      </c>
      <c r="J8" s="70" t="s">
        <v>4</v>
      </c>
      <c r="K8" s="72" t="s">
        <v>5</v>
      </c>
      <c r="L8" s="35" t="s">
        <v>3</v>
      </c>
      <c r="M8" s="70" t="s">
        <v>4</v>
      </c>
      <c r="N8" s="71" t="s">
        <v>5</v>
      </c>
      <c r="O8" s="35" t="s">
        <v>3</v>
      </c>
      <c r="P8" s="70" t="s">
        <v>4</v>
      </c>
      <c r="Q8" s="71" t="s">
        <v>5</v>
      </c>
      <c r="R8" s="35" t="s">
        <v>3</v>
      </c>
      <c r="S8" s="70" t="s">
        <v>4</v>
      </c>
      <c r="T8" s="71" t="s">
        <v>5</v>
      </c>
      <c r="U8" s="35"/>
      <c r="V8" s="259"/>
      <c r="W8" s="259"/>
      <c r="X8" s="259"/>
      <c r="Y8" s="21"/>
      <c r="Z8" s="20"/>
    </row>
    <row r="9" spans="1:26" s="36" customFormat="1" ht="16.5" customHeight="1">
      <c r="A9" s="106"/>
      <c r="B9" s="257" t="s">
        <v>74</v>
      </c>
      <c r="C9" s="257"/>
      <c r="D9" s="257"/>
      <c r="E9" s="257"/>
      <c r="F9" s="108">
        <v>1280209</v>
      </c>
      <c r="G9" s="109">
        <v>707780</v>
      </c>
      <c r="H9" s="109">
        <v>572429</v>
      </c>
      <c r="I9" s="107">
        <v>1281017.6100000001</v>
      </c>
      <c r="J9" s="107">
        <v>717268.01</v>
      </c>
      <c r="K9" s="107">
        <v>563749.6</v>
      </c>
      <c r="L9" s="107">
        <v>1332622</v>
      </c>
      <c r="M9" s="107">
        <v>737483</v>
      </c>
      <c r="N9" s="107">
        <v>595139</v>
      </c>
      <c r="O9" s="107">
        <v>1315215.74</v>
      </c>
      <c r="P9" s="107">
        <v>725074</v>
      </c>
      <c r="Q9" s="107">
        <v>590142.25</v>
      </c>
      <c r="R9" s="107">
        <v>1244459.3500000001</v>
      </c>
      <c r="S9" s="107">
        <v>702946</v>
      </c>
      <c r="T9" s="107">
        <v>541512.82999999996</v>
      </c>
      <c r="U9" s="38"/>
      <c r="V9" s="257" t="s">
        <v>3</v>
      </c>
      <c r="W9" s="257"/>
      <c r="X9" s="257"/>
      <c r="Y9" s="39"/>
      <c r="Z9" s="39"/>
    </row>
    <row r="10" spans="1:26" s="36" customFormat="1" ht="12.75" customHeight="1">
      <c r="A10" s="103" t="s">
        <v>119</v>
      </c>
      <c r="B10" s="101"/>
      <c r="C10" s="103"/>
      <c r="D10" s="103"/>
      <c r="E10" s="102"/>
      <c r="F10" s="105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58" t="s">
        <v>120</v>
      </c>
      <c r="W10" s="59"/>
      <c r="X10" s="37"/>
      <c r="Y10" s="39"/>
      <c r="Z10" s="39"/>
    </row>
    <row r="11" spans="1:26" s="40" customFormat="1" ht="12.75" customHeight="1">
      <c r="A11" s="99"/>
      <c r="B11" s="99" t="s">
        <v>117</v>
      </c>
      <c r="C11" s="99"/>
      <c r="D11" s="99"/>
      <c r="E11" s="99"/>
      <c r="F11" s="105">
        <v>443872</v>
      </c>
      <c r="G11" s="104">
        <v>254252</v>
      </c>
      <c r="H11" s="104">
        <v>189620</v>
      </c>
      <c r="I11" s="104">
        <v>460769.16</v>
      </c>
      <c r="J11" s="104">
        <v>258822.39</v>
      </c>
      <c r="K11" s="104">
        <v>201946.77</v>
      </c>
      <c r="L11" s="104">
        <v>500982</v>
      </c>
      <c r="M11" s="104">
        <v>293673</v>
      </c>
      <c r="N11" s="104">
        <v>207309</v>
      </c>
      <c r="O11" s="104">
        <v>494156.34</v>
      </c>
      <c r="P11" s="104">
        <v>283698.84999999998</v>
      </c>
      <c r="Q11" s="104">
        <v>210457.49</v>
      </c>
      <c r="R11" s="104">
        <v>390217.96</v>
      </c>
      <c r="S11" s="104">
        <v>239649.78</v>
      </c>
      <c r="T11" s="104">
        <v>150568.18</v>
      </c>
      <c r="U11" s="61"/>
      <c r="V11" s="60" t="s">
        <v>122</v>
      </c>
      <c r="W11" s="60"/>
      <c r="Y11" s="41"/>
      <c r="Z11" s="41"/>
    </row>
    <row r="12" spans="1:26" s="40" customFormat="1" ht="12.75" customHeight="1">
      <c r="A12" s="103" t="s">
        <v>118</v>
      </c>
      <c r="B12" s="103"/>
      <c r="C12" s="103"/>
      <c r="D12" s="102"/>
      <c r="E12" s="96"/>
      <c r="F12" s="105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58" t="s">
        <v>121</v>
      </c>
      <c r="V12" s="60"/>
      <c r="W12" s="60"/>
      <c r="Y12" s="41"/>
      <c r="Z12" s="41"/>
    </row>
    <row r="13" spans="1:26" s="40" customFormat="1" ht="12.75" customHeight="1">
      <c r="A13" s="99"/>
      <c r="B13" s="99" t="s">
        <v>25</v>
      </c>
      <c r="C13" s="99"/>
      <c r="D13" s="99"/>
      <c r="E13" s="99"/>
      <c r="F13" s="105">
        <v>971</v>
      </c>
      <c r="G13" s="104">
        <v>722</v>
      </c>
      <c r="H13" s="104">
        <v>249</v>
      </c>
      <c r="I13" s="104">
        <v>241.6</v>
      </c>
      <c r="J13" s="104">
        <v>241.6</v>
      </c>
      <c r="K13" s="104" t="s">
        <v>184</v>
      </c>
      <c r="L13" s="104">
        <v>204</v>
      </c>
      <c r="M13" s="104">
        <v>204</v>
      </c>
      <c r="N13" s="104" t="s">
        <v>187</v>
      </c>
      <c r="O13" s="104">
        <v>1543.44</v>
      </c>
      <c r="P13" s="104">
        <v>1288.8900000000001</v>
      </c>
      <c r="Q13" s="104">
        <v>254</v>
      </c>
      <c r="R13" s="104">
        <v>7242.74</v>
      </c>
      <c r="S13" s="104">
        <v>7242.74</v>
      </c>
      <c r="T13" s="104" t="s">
        <v>184</v>
      </c>
      <c r="U13" s="61"/>
      <c r="V13" s="60" t="s">
        <v>30</v>
      </c>
      <c r="W13" s="60"/>
      <c r="Y13" s="41"/>
      <c r="Z13" s="41"/>
    </row>
    <row r="14" spans="1:26" s="40" customFormat="1" ht="12.75" customHeight="1">
      <c r="A14" s="99"/>
      <c r="B14" s="99" t="s">
        <v>26</v>
      </c>
      <c r="C14" s="99"/>
      <c r="D14" s="99"/>
      <c r="E14" s="99"/>
      <c r="F14" s="105">
        <v>215909</v>
      </c>
      <c r="G14" s="104">
        <v>100249</v>
      </c>
      <c r="H14" s="104">
        <v>115660</v>
      </c>
      <c r="I14" s="104">
        <v>217602</v>
      </c>
      <c r="J14" s="104">
        <v>113543.66</v>
      </c>
      <c r="K14" s="104">
        <v>104057.61</v>
      </c>
      <c r="L14" s="104">
        <v>227851</v>
      </c>
      <c r="M14" s="104">
        <v>114697</v>
      </c>
      <c r="N14" s="104">
        <v>113154</v>
      </c>
      <c r="O14" s="104">
        <v>225548.72</v>
      </c>
      <c r="P14" s="104">
        <v>112415.56</v>
      </c>
      <c r="Q14" s="104">
        <v>113133.16</v>
      </c>
      <c r="R14" s="104">
        <v>210547</v>
      </c>
      <c r="S14" s="104">
        <v>88892.55</v>
      </c>
      <c r="T14" s="104">
        <v>121653.84</v>
      </c>
      <c r="U14" s="61"/>
      <c r="V14" s="60" t="s">
        <v>31</v>
      </c>
      <c r="W14" s="60"/>
      <c r="Y14" s="41"/>
      <c r="Z14" s="41"/>
    </row>
    <row r="15" spans="1:26" s="40" customFormat="1" ht="12.75" customHeight="1">
      <c r="A15" s="99"/>
      <c r="B15" s="99" t="s">
        <v>106</v>
      </c>
      <c r="C15" s="99"/>
      <c r="D15" s="99"/>
      <c r="E15" s="99"/>
      <c r="F15" s="105">
        <v>2489</v>
      </c>
      <c r="G15" s="104">
        <v>1911</v>
      </c>
      <c r="H15" s="104">
        <v>578</v>
      </c>
      <c r="I15" s="104">
        <v>6030.37</v>
      </c>
      <c r="J15" s="104">
        <v>6030.37</v>
      </c>
      <c r="K15" s="104" t="s">
        <v>184</v>
      </c>
      <c r="L15" s="104">
        <v>5973</v>
      </c>
      <c r="M15" s="104">
        <v>5973</v>
      </c>
      <c r="N15" s="104" t="s">
        <v>187</v>
      </c>
      <c r="O15" s="104">
        <v>5163.0200000000004</v>
      </c>
      <c r="P15" s="104">
        <v>4353.75</v>
      </c>
      <c r="Q15" s="104">
        <v>809.27</v>
      </c>
      <c r="R15" s="104">
        <v>3035.82</v>
      </c>
      <c r="S15" s="104">
        <v>2053.75</v>
      </c>
      <c r="T15" s="104">
        <v>982.06</v>
      </c>
      <c r="U15" s="61"/>
      <c r="V15" s="60" t="s">
        <v>123</v>
      </c>
      <c r="W15" s="60"/>
      <c r="Y15" s="41"/>
      <c r="Z15" s="41"/>
    </row>
    <row r="16" spans="1:26" s="40" customFormat="1" ht="12.75" customHeight="1">
      <c r="A16" s="99"/>
      <c r="B16" s="99" t="s">
        <v>197</v>
      </c>
      <c r="C16" s="99"/>
      <c r="D16" s="99"/>
      <c r="E16" s="99"/>
      <c r="F16" s="105">
        <v>3375</v>
      </c>
      <c r="G16" s="104">
        <v>3146</v>
      </c>
      <c r="H16" s="104">
        <v>229</v>
      </c>
      <c r="I16" s="104">
        <v>8444.32</v>
      </c>
      <c r="J16" s="104">
        <v>3656.22</v>
      </c>
      <c r="K16" s="104">
        <v>4788.1000000000004</v>
      </c>
      <c r="L16" s="104">
        <v>6236</v>
      </c>
      <c r="M16" s="104">
        <v>2737</v>
      </c>
      <c r="N16" s="104">
        <v>3499</v>
      </c>
      <c r="O16" s="104">
        <v>11418.1</v>
      </c>
      <c r="P16" s="104">
        <v>9643.83</v>
      </c>
      <c r="Q16" s="104">
        <v>1774.27</v>
      </c>
      <c r="R16" s="104">
        <v>2562</v>
      </c>
      <c r="S16" s="104">
        <v>2247.4699999999998</v>
      </c>
      <c r="T16" s="104">
        <v>315.17</v>
      </c>
      <c r="U16" s="61"/>
      <c r="V16" s="60" t="s">
        <v>174</v>
      </c>
      <c r="W16" s="60"/>
      <c r="Y16" s="41"/>
      <c r="Z16" s="41"/>
    </row>
    <row r="17" spans="1:26" s="40" customFormat="1" ht="12.75" customHeight="1">
      <c r="A17" s="99"/>
      <c r="B17" s="99"/>
      <c r="C17" s="99" t="s">
        <v>196</v>
      </c>
      <c r="D17" s="99"/>
      <c r="E17" s="99"/>
      <c r="F17" s="105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61"/>
      <c r="V17" s="60"/>
      <c r="W17" s="60" t="s">
        <v>124</v>
      </c>
      <c r="Y17" s="41"/>
      <c r="Z17" s="41"/>
    </row>
    <row r="18" spans="1:26" s="40" customFormat="1" ht="12.75" customHeight="1">
      <c r="A18" s="99"/>
      <c r="B18" s="99" t="s">
        <v>27</v>
      </c>
      <c r="C18" s="99"/>
      <c r="D18" s="99"/>
      <c r="E18" s="99"/>
      <c r="F18" s="105">
        <v>131115</v>
      </c>
      <c r="G18" s="104">
        <v>110702</v>
      </c>
      <c r="H18" s="104">
        <v>20413</v>
      </c>
      <c r="I18" s="104">
        <v>123074</v>
      </c>
      <c r="J18" s="104">
        <v>108758.41</v>
      </c>
      <c r="K18" s="104">
        <v>14316.21</v>
      </c>
      <c r="L18" s="104">
        <v>83775</v>
      </c>
      <c r="M18" s="104">
        <v>74563</v>
      </c>
      <c r="N18" s="104">
        <v>9212</v>
      </c>
      <c r="O18" s="104">
        <v>83996.43</v>
      </c>
      <c r="P18" s="104">
        <v>71376</v>
      </c>
      <c r="Q18" s="104">
        <v>12620.42</v>
      </c>
      <c r="R18" s="104">
        <v>114188.89</v>
      </c>
      <c r="S18" s="104">
        <v>93435.39</v>
      </c>
      <c r="T18" s="104">
        <v>20753.5</v>
      </c>
      <c r="U18" s="61"/>
      <c r="V18" s="60" t="s">
        <v>43</v>
      </c>
      <c r="W18" s="60"/>
      <c r="Y18" s="41"/>
      <c r="Z18" s="41"/>
    </row>
    <row r="19" spans="1:26" s="40" customFormat="1" ht="12.75" customHeight="1">
      <c r="A19" s="99"/>
      <c r="B19" s="99" t="s">
        <v>195</v>
      </c>
      <c r="C19" s="99"/>
      <c r="D19" s="99"/>
      <c r="E19" s="99"/>
      <c r="F19" s="105">
        <v>205955</v>
      </c>
      <c r="G19" s="104">
        <v>96535</v>
      </c>
      <c r="H19" s="104">
        <v>109420</v>
      </c>
      <c r="I19" s="104">
        <v>220137.12</v>
      </c>
      <c r="J19" s="104">
        <v>115782.73</v>
      </c>
      <c r="K19" s="104">
        <v>104354.39</v>
      </c>
      <c r="L19" s="104">
        <v>227163</v>
      </c>
      <c r="M19" s="104">
        <v>113509</v>
      </c>
      <c r="N19" s="104">
        <v>113654</v>
      </c>
      <c r="O19" s="104">
        <v>193978.62</v>
      </c>
      <c r="P19" s="104">
        <v>94207.51</v>
      </c>
      <c r="Q19" s="104">
        <v>99771.11</v>
      </c>
      <c r="R19" s="104">
        <v>213889.28</v>
      </c>
      <c r="S19" s="104">
        <v>113911.81</v>
      </c>
      <c r="T19" s="104">
        <v>99977.47</v>
      </c>
      <c r="U19" s="61"/>
      <c r="V19" s="60" t="s">
        <v>46</v>
      </c>
      <c r="W19" s="60"/>
      <c r="Y19" s="41"/>
      <c r="Z19" s="41"/>
    </row>
    <row r="20" spans="1:26" s="40" customFormat="1" ht="12.75" customHeight="1">
      <c r="A20" s="99"/>
      <c r="B20" s="99"/>
      <c r="C20" s="99" t="s">
        <v>194</v>
      </c>
      <c r="D20" s="99"/>
      <c r="E20" s="99"/>
      <c r="F20" s="105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61"/>
      <c r="V20" s="60"/>
      <c r="W20" s="60" t="s">
        <v>125</v>
      </c>
      <c r="Y20" s="41"/>
      <c r="Z20" s="41"/>
    </row>
    <row r="21" spans="1:26" s="40" customFormat="1" ht="12.75" customHeight="1">
      <c r="A21" s="99"/>
      <c r="B21" s="99" t="s">
        <v>171</v>
      </c>
      <c r="C21" s="99"/>
      <c r="D21" s="99"/>
      <c r="E21" s="99"/>
      <c r="F21" s="105">
        <v>28863</v>
      </c>
      <c r="G21" s="104">
        <v>27268</v>
      </c>
      <c r="H21" s="104">
        <v>1595</v>
      </c>
      <c r="I21" s="104">
        <v>14218.65</v>
      </c>
      <c r="J21" s="104">
        <v>13162.61</v>
      </c>
      <c r="K21" s="104">
        <v>1056.04</v>
      </c>
      <c r="L21" s="104">
        <v>17617</v>
      </c>
      <c r="M21" s="104">
        <v>15245</v>
      </c>
      <c r="N21" s="104">
        <v>2372</v>
      </c>
      <c r="O21" s="104">
        <v>21051.07</v>
      </c>
      <c r="P21" s="104">
        <v>20748.11</v>
      </c>
      <c r="Q21" s="104">
        <v>302.95</v>
      </c>
      <c r="R21" s="104">
        <v>36767.949999999997</v>
      </c>
      <c r="S21" s="104">
        <v>35559.120000000003</v>
      </c>
      <c r="T21" s="104">
        <v>1208.82</v>
      </c>
      <c r="U21" s="61"/>
      <c r="V21" s="60" t="s">
        <v>126</v>
      </c>
      <c r="W21" s="60"/>
      <c r="Y21" s="41"/>
      <c r="Z21" s="41"/>
    </row>
    <row r="22" spans="1:26" s="40" customFormat="1" ht="12.75" customHeight="1">
      <c r="A22" s="99"/>
      <c r="B22" s="99" t="s">
        <v>172</v>
      </c>
      <c r="C22" s="99"/>
      <c r="D22" s="99"/>
      <c r="E22" s="99"/>
      <c r="F22" s="105">
        <v>71599</v>
      </c>
      <c r="G22" s="104">
        <v>23699</v>
      </c>
      <c r="H22" s="104">
        <v>47900</v>
      </c>
      <c r="I22" s="104">
        <v>74751</v>
      </c>
      <c r="J22" s="104">
        <v>22711.7</v>
      </c>
      <c r="K22" s="104">
        <v>52038.62</v>
      </c>
      <c r="L22" s="104">
        <v>104531</v>
      </c>
      <c r="M22" s="104">
        <v>37484</v>
      </c>
      <c r="N22" s="104">
        <v>67047</v>
      </c>
      <c r="O22" s="104">
        <v>108462.72</v>
      </c>
      <c r="P22" s="104">
        <v>41271.85</v>
      </c>
      <c r="Q22" s="104">
        <v>67190.87</v>
      </c>
      <c r="R22" s="104">
        <v>75162.070000000007</v>
      </c>
      <c r="S22" s="104">
        <v>28318.400000000001</v>
      </c>
      <c r="T22" s="104">
        <v>46843.68</v>
      </c>
      <c r="U22" s="61"/>
      <c r="V22" s="60" t="s">
        <v>127</v>
      </c>
      <c r="W22" s="60"/>
      <c r="Y22" s="41"/>
      <c r="Z22" s="41"/>
    </row>
    <row r="23" spans="1:26" s="40" customFormat="1" ht="12.75" customHeight="1">
      <c r="A23" s="99"/>
      <c r="B23" s="99" t="s">
        <v>107</v>
      </c>
      <c r="C23" s="96"/>
      <c r="D23" s="96"/>
      <c r="E23" s="96"/>
      <c r="F23" s="105">
        <v>4305</v>
      </c>
      <c r="G23" s="104">
        <v>517</v>
      </c>
      <c r="H23" s="104">
        <v>3788</v>
      </c>
      <c r="I23" s="104">
        <v>3411</v>
      </c>
      <c r="J23" s="104">
        <v>1194.83</v>
      </c>
      <c r="K23" s="104">
        <v>2215.59</v>
      </c>
      <c r="L23" s="104">
        <v>4868</v>
      </c>
      <c r="M23" s="104">
        <v>4350</v>
      </c>
      <c r="N23" s="104">
        <v>518</v>
      </c>
      <c r="O23" s="104">
        <v>1666.95</v>
      </c>
      <c r="P23" s="104">
        <v>774.4</v>
      </c>
      <c r="Q23" s="104">
        <v>892.54</v>
      </c>
      <c r="R23" s="104">
        <v>3544</v>
      </c>
      <c r="S23" s="104">
        <v>2557.41</v>
      </c>
      <c r="T23" s="104">
        <v>987.15</v>
      </c>
      <c r="U23" s="61"/>
      <c r="V23" s="61" t="s">
        <v>128</v>
      </c>
      <c r="W23" s="61"/>
      <c r="X23" s="41"/>
      <c r="Y23" s="41"/>
      <c r="Z23" s="41"/>
    </row>
    <row r="24" spans="1:26" s="40" customFormat="1" ht="12.75" customHeight="1">
      <c r="A24" s="99"/>
      <c r="B24" s="99" t="s">
        <v>108</v>
      </c>
      <c r="C24" s="96"/>
      <c r="D24" s="96"/>
      <c r="E24" s="96"/>
      <c r="F24" s="105">
        <v>11125</v>
      </c>
      <c r="G24" s="104">
        <v>2785</v>
      </c>
      <c r="H24" s="104">
        <v>8340</v>
      </c>
      <c r="I24" s="104">
        <v>21084.5</v>
      </c>
      <c r="J24" s="104">
        <v>9250.56</v>
      </c>
      <c r="K24" s="104">
        <v>11833.93</v>
      </c>
      <c r="L24" s="104">
        <v>17881</v>
      </c>
      <c r="M24" s="104">
        <v>8124</v>
      </c>
      <c r="N24" s="104">
        <v>9757</v>
      </c>
      <c r="O24" s="104">
        <v>11518.82</v>
      </c>
      <c r="P24" s="104">
        <v>5500.99</v>
      </c>
      <c r="Q24" s="104">
        <v>6017.83</v>
      </c>
      <c r="R24" s="104">
        <v>8599.01</v>
      </c>
      <c r="S24" s="104">
        <v>1717.16</v>
      </c>
      <c r="T24" s="104">
        <v>6881.85</v>
      </c>
      <c r="U24" s="61"/>
      <c r="V24" s="61" t="s">
        <v>129</v>
      </c>
      <c r="W24" s="61"/>
      <c r="X24" s="41"/>
      <c r="Y24" s="41"/>
      <c r="Z24" s="41"/>
    </row>
    <row r="25" spans="1:26" s="40" customFormat="1" ht="12.75" customHeight="1">
      <c r="A25" s="99"/>
      <c r="B25" s="96" t="s">
        <v>109</v>
      </c>
      <c r="C25" s="96"/>
      <c r="D25" s="96"/>
      <c r="E25" s="96"/>
      <c r="F25" s="105">
        <v>2791</v>
      </c>
      <c r="G25" s="104">
        <v>2370</v>
      </c>
      <c r="H25" s="104">
        <v>421</v>
      </c>
      <c r="I25" s="104">
        <v>2995.1</v>
      </c>
      <c r="J25" s="104">
        <v>2493.86</v>
      </c>
      <c r="K25" s="104">
        <v>501.23</v>
      </c>
      <c r="L25" s="104">
        <v>1106</v>
      </c>
      <c r="M25" s="104">
        <v>286</v>
      </c>
      <c r="N25" s="104">
        <v>820</v>
      </c>
      <c r="O25" s="104">
        <v>3913.69</v>
      </c>
      <c r="P25" s="104">
        <v>2258.9699999999998</v>
      </c>
      <c r="Q25" s="104">
        <v>1654.72</v>
      </c>
      <c r="R25" s="104">
        <v>1815.76</v>
      </c>
      <c r="S25" s="104">
        <v>592.01</v>
      </c>
      <c r="T25" s="104">
        <v>1223.75</v>
      </c>
      <c r="U25" s="61"/>
      <c r="V25" s="61" t="s">
        <v>130</v>
      </c>
      <c r="W25" s="61"/>
      <c r="X25" s="41"/>
      <c r="Y25" s="41"/>
      <c r="Z25" s="41"/>
    </row>
    <row r="26" spans="1:26" s="40" customFormat="1" ht="12.75" customHeight="1">
      <c r="A26" s="99"/>
      <c r="B26" s="99" t="s">
        <v>110</v>
      </c>
      <c r="C26" s="99"/>
      <c r="D26" s="96"/>
      <c r="E26" s="96"/>
      <c r="F26" s="105">
        <v>7645</v>
      </c>
      <c r="G26" s="104">
        <v>4629</v>
      </c>
      <c r="H26" s="104">
        <v>3016</v>
      </c>
      <c r="I26" s="104">
        <v>4039.93</v>
      </c>
      <c r="J26" s="104">
        <v>2159.8200000000002</v>
      </c>
      <c r="K26" s="104">
        <v>1880.11</v>
      </c>
      <c r="L26" s="104">
        <v>3192</v>
      </c>
      <c r="M26" s="104">
        <v>2180</v>
      </c>
      <c r="N26" s="104">
        <v>1012</v>
      </c>
      <c r="O26" s="104">
        <v>3026.08</v>
      </c>
      <c r="P26" s="104">
        <v>1687.1</v>
      </c>
      <c r="Q26" s="104">
        <v>1338.98</v>
      </c>
      <c r="R26" s="104">
        <v>4375.24</v>
      </c>
      <c r="S26" s="104">
        <v>2366.35</v>
      </c>
      <c r="T26" s="104">
        <v>2008.89</v>
      </c>
      <c r="U26" s="61"/>
      <c r="V26" s="60" t="s">
        <v>131</v>
      </c>
      <c r="W26" s="61"/>
      <c r="X26" s="41"/>
      <c r="Y26" s="41"/>
      <c r="Z26" s="41"/>
    </row>
    <row r="27" spans="1:26" s="40" customFormat="1" ht="12.75" customHeight="1">
      <c r="A27" s="99"/>
      <c r="B27" s="99" t="s">
        <v>111</v>
      </c>
      <c r="C27" s="96"/>
      <c r="D27" s="96"/>
      <c r="E27" s="96"/>
      <c r="F27" s="105">
        <v>10399</v>
      </c>
      <c r="G27" s="104">
        <v>6958</v>
      </c>
      <c r="H27" s="104">
        <v>3441</v>
      </c>
      <c r="I27" s="104">
        <v>4149</v>
      </c>
      <c r="J27" s="104">
        <v>2236.4499999999998</v>
      </c>
      <c r="K27" s="104">
        <v>1913.16</v>
      </c>
      <c r="L27" s="104">
        <v>9205</v>
      </c>
      <c r="M27" s="104">
        <v>5301</v>
      </c>
      <c r="N27" s="104">
        <v>3904</v>
      </c>
      <c r="O27" s="104">
        <v>10881.75</v>
      </c>
      <c r="P27" s="104">
        <v>4554.87</v>
      </c>
      <c r="Q27" s="104">
        <v>6326.88</v>
      </c>
      <c r="R27" s="104">
        <v>12736.96</v>
      </c>
      <c r="S27" s="104">
        <v>7809.67</v>
      </c>
      <c r="T27" s="104">
        <v>4927.3</v>
      </c>
      <c r="U27" s="61"/>
      <c r="V27" s="61" t="s">
        <v>132</v>
      </c>
      <c r="W27" s="61"/>
      <c r="X27" s="41"/>
      <c r="Y27" s="41"/>
      <c r="Z27" s="41"/>
    </row>
    <row r="28" spans="1:26" s="40" customFormat="1" ht="12.75" customHeight="1">
      <c r="A28" s="99"/>
      <c r="B28" s="96" t="s">
        <v>112</v>
      </c>
      <c r="C28" s="96"/>
      <c r="D28" s="96"/>
      <c r="E28" s="96"/>
      <c r="F28" s="105">
        <v>51588</v>
      </c>
      <c r="G28" s="104">
        <v>35042</v>
      </c>
      <c r="H28" s="104">
        <v>16546</v>
      </c>
      <c r="I28" s="104">
        <v>47521.83</v>
      </c>
      <c r="J28" s="104">
        <v>31031.86</v>
      </c>
      <c r="K28" s="104">
        <v>16489.97</v>
      </c>
      <c r="L28" s="104">
        <v>46935</v>
      </c>
      <c r="M28" s="104">
        <v>34279</v>
      </c>
      <c r="N28" s="104">
        <v>12656</v>
      </c>
      <c r="O28" s="104">
        <v>49001.08</v>
      </c>
      <c r="P28" s="104">
        <v>32703.48</v>
      </c>
      <c r="Q28" s="104">
        <v>16297.6</v>
      </c>
      <c r="R28" s="104">
        <v>53957.74</v>
      </c>
      <c r="S28" s="104">
        <v>34944.120000000003</v>
      </c>
      <c r="T28" s="104">
        <v>19013.62</v>
      </c>
      <c r="U28" s="61"/>
      <c r="V28" s="61" t="s">
        <v>133</v>
      </c>
      <c r="W28" s="61"/>
      <c r="X28" s="41"/>
      <c r="Y28" s="41"/>
      <c r="Z28" s="41"/>
    </row>
    <row r="29" spans="1:26" s="40" customFormat="1" ht="12.75" customHeight="1">
      <c r="A29" s="99"/>
      <c r="B29" s="99"/>
      <c r="C29" s="96" t="s">
        <v>173</v>
      </c>
      <c r="D29" s="96"/>
      <c r="E29" s="96"/>
      <c r="F29" s="105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61"/>
      <c r="V29" s="61"/>
      <c r="W29" s="61" t="s">
        <v>63</v>
      </c>
      <c r="X29" s="41"/>
      <c r="Y29" s="41"/>
      <c r="Z29" s="41"/>
    </row>
    <row r="30" spans="1:26" s="40" customFormat="1" ht="12.75" customHeight="1">
      <c r="A30" s="99"/>
      <c r="B30" s="96" t="s">
        <v>28</v>
      </c>
      <c r="C30" s="96"/>
      <c r="D30" s="96"/>
      <c r="E30" s="96"/>
      <c r="F30" s="105">
        <v>45011</v>
      </c>
      <c r="G30" s="104">
        <v>20424</v>
      </c>
      <c r="H30" s="104">
        <v>24587</v>
      </c>
      <c r="I30" s="104">
        <v>28487.31</v>
      </c>
      <c r="J30" s="104">
        <v>11329.33</v>
      </c>
      <c r="K30" s="104">
        <v>17157.98</v>
      </c>
      <c r="L30" s="104">
        <v>33122</v>
      </c>
      <c r="M30" s="104">
        <v>14093</v>
      </c>
      <c r="N30" s="104">
        <v>19029</v>
      </c>
      <c r="O30" s="104">
        <v>39705.65</v>
      </c>
      <c r="P30" s="104">
        <v>17657.96</v>
      </c>
      <c r="Q30" s="104">
        <v>22047.69</v>
      </c>
      <c r="R30" s="104">
        <v>49959.199999999997</v>
      </c>
      <c r="S30" s="104">
        <v>17935.400000000001</v>
      </c>
      <c r="T30" s="104">
        <v>32023.8</v>
      </c>
      <c r="U30" s="61"/>
      <c r="V30" s="61" t="s">
        <v>32</v>
      </c>
      <c r="W30" s="61"/>
      <c r="X30" s="41"/>
      <c r="Y30" s="41"/>
      <c r="Z30" s="41"/>
    </row>
    <row r="31" spans="1:26" s="40" customFormat="1" ht="12.75" customHeight="1">
      <c r="A31" s="99"/>
      <c r="B31" s="96" t="s">
        <v>113</v>
      </c>
      <c r="C31" s="96"/>
      <c r="D31" s="96"/>
      <c r="E31" s="96"/>
      <c r="F31" s="105">
        <v>17243</v>
      </c>
      <c r="G31" s="104">
        <v>4814</v>
      </c>
      <c r="H31" s="104">
        <v>12429</v>
      </c>
      <c r="I31" s="104">
        <v>17309.689999999999</v>
      </c>
      <c r="J31" s="104">
        <v>4617.82</v>
      </c>
      <c r="K31" s="104">
        <v>12691.87</v>
      </c>
      <c r="L31" s="104">
        <v>14889</v>
      </c>
      <c r="M31" s="104">
        <v>3204</v>
      </c>
      <c r="N31" s="104">
        <v>11685</v>
      </c>
      <c r="O31" s="104">
        <v>14081.86</v>
      </c>
      <c r="P31" s="104">
        <v>3999.91</v>
      </c>
      <c r="Q31" s="104">
        <v>10081.950000000001</v>
      </c>
      <c r="R31" s="104">
        <v>18248.12</v>
      </c>
      <c r="S31" s="104">
        <v>5389.85</v>
      </c>
      <c r="T31" s="104">
        <v>12858.27</v>
      </c>
      <c r="U31" s="61"/>
      <c r="V31" s="61" t="s">
        <v>134</v>
      </c>
      <c r="W31" s="61"/>
      <c r="X31" s="41"/>
      <c r="Y31" s="41"/>
      <c r="Z31" s="41"/>
    </row>
    <row r="32" spans="1:26" s="40" customFormat="1" ht="12.75" customHeight="1">
      <c r="A32" s="99"/>
      <c r="B32" s="99" t="s">
        <v>114</v>
      </c>
      <c r="C32" s="96"/>
      <c r="D32" s="96"/>
      <c r="E32" s="96"/>
      <c r="F32" s="105">
        <v>5943</v>
      </c>
      <c r="G32" s="104">
        <v>5055</v>
      </c>
      <c r="H32" s="104">
        <v>888</v>
      </c>
      <c r="I32" s="104">
        <v>656</v>
      </c>
      <c r="J32" s="104">
        <v>493.32</v>
      </c>
      <c r="K32" s="104">
        <v>163.22</v>
      </c>
      <c r="L32" s="104">
        <v>1802</v>
      </c>
      <c r="M32" s="104">
        <v>1629</v>
      </c>
      <c r="N32" s="104">
        <v>173</v>
      </c>
      <c r="O32" s="104">
        <v>8690.24</v>
      </c>
      <c r="P32" s="104">
        <v>2197.2199999999998</v>
      </c>
      <c r="Q32" s="104">
        <v>6493.02</v>
      </c>
      <c r="R32" s="104">
        <v>3651.94</v>
      </c>
      <c r="S32" s="104">
        <v>3511.79</v>
      </c>
      <c r="T32" s="104">
        <v>140.16</v>
      </c>
      <c r="U32" s="61"/>
      <c r="V32" s="61" t="s">
        <v>135</v>
      </c>
      <c r="W32" s="61"/>
      <c r="X32" s="41"/>
      <c r="Y32" s="41"/>
      <c r="Z32" s="41"/>
    </row>
    <row r="33" spans="1:26" s="40" customFormat="1" ht="12.75" customHeight="1">
      <c r="A33" s="99"/>
      <c r="B33" s="99" t="s">
        <v>115</v>
      </c>
      <c r="C33" s="96"/>
      <c r="D33" s="96"/>
      <c r="E33" s="96"/>
      <c r="F33" s="105">
        <v>19288</v>
      </c>
      <c r="G33" s="104">
        <v>6702</v>
      </c>
      <c r="H33" s="104">
        <v>12586</v>
      </c>
      <c r="I33" s="104">
        <v>24257.16</v>
      </c>
      <c r="J33" s="104">
        <v>9750.4599999999991</v>
      </c>
      <c r="K33" s="104">
        <v>14506.71</v>
      </c>
      <c r="L33" s="104">
        <v>22156</v>
      </c>
      <c r="M33" s="104">
        <v>5234</v>
      </c>
      <c r="N33" s="104">
        <v>16922</v>
      </c>
      <c r="O33" s="104">
        <v>25515.49</v>
      </c>
      <c r="P33" s="104">
        <v>12838</v>
      </c>
      <c r="Q33" s="104">
        <v>12676.93</v>
      </c>
      <c r="R33" s="104">
        <v>27224.54</v>
      </c>
      <c r="S33" s="104">
        <v>12079.53</v>
      </c>
      <c r="T33" s="104">
        <v>15145.01</v>
      </c>
      <c r="U33" s="61"/>
      <c r="V33" s="60" t="s">
        <v>136</v>
      </c>
      <c r="W33" s="60"/>
      <c r="X33" s="41"/>
      <c r="Y33" s="41"/>
      <c r="Z33" s="41"/>
    </row>
    <row r="34" spans="1:26" s="40" customFormat="1" ht="12.75" customHeight="1">
      <c r="A34" s="99"/>
      <c r="B34" s="99" t="s">
        <v>193</v>
      </c>
      <c r="C34" s="96"/>
      <c r="D34" s="96"/>
      <c r="E34" s="96"/>
      <c r="F34" s="105">
        <v>723</v>
      </c>
      <c r="G34" s="104" t="s">
        <v>187</v>
      </c>
      <c r="H34" s="104">
        <v>723</v>
      </c>
      <c r="I34" s="104">
        <v>1838.08</v>
      </c>
      <c r="J34" s="104" t="s">
        <v>184</v>
      </c>
      <c r="K34" s="104">
        <v>1838.08</v>
      </c>
      <c r="L34" s="104">
        <v>3134</v>
      </c>
      <c r="M34" s="104">
        <v>718</v>
      </c>
      <c r="N34" s="104">
        <v>2416</v>
      </c>
      <c r="O34" s="104">
        <v>1895.68</v>
      </c>
      <c r="P34" s="104">
        <v>1895.68</v>
      </c>
      <c r="Q34" s="97" t="s">
        <v>184</v>
      </c>
      <c r="R34" s="104">
        <v>6732</v>
      </c>
      <c r="S34" s="104">
        <v>2732.23</v>
      </c>
      <c r="T34" s="104">
        <v>4000.32</v>
      </c>
      <c r="U34" s="61"/>
      <c r="V34" s="61" t="s">
        <v>175</v>
      </c>
      <c r="W34" s="61"/>
      <c r="X34" s="41"/>
      <c r="Y34" s="41"/>
      <c r="Z34" s="41"/>
    </row>
    <row r="35" spans="1:26" s="40" customFormat="1" ht="12.75" customHeight="1">
      <c r="A35" s="99"/>
      <c r="B35" s="99"/>
      <c r="C35" s="99" t="s">
        <v>192</v>
      </c>
      <c r="D35" s="96"/>
      <c r="E35" s="96"/>
      <c r="F35" s="110"/>
      <c r="G35" s="100"/>
      <c r="H35" s="100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61"/>
      <c r="V35" s="61"/>
      <c r="W35" s="61" t="s">
        <v>137</v>
      </c>
      <c r="X35" s="41"/>
      <c r="Y35" s="41"/>
      <c r="Z35" s="41"/>
    </row>
    <row r="36" spans="1:26" s="40" customFormat="1" ht="12.75" customHeight="1">
      <c r="A36" s="99"/>
      <c r="B36" s="96" t="s">
        <v>116</v>
      </c>
      <c r="C36" s="96"/>
      <c r="D36" s="96"/>
      <c r="E36" s="96"/>
      <c r="F36" s="98" t="s">
        <v>184</v>
      </c>
      <c r="G36" s="97" t="s">
        <v>184</v>
      </c>
      <c r="H36" s="97" t="s">
        <v>184</v>
      </c>
      <c r="I36" s="97" t="s">
        <v>184</v>
      </c>
      <c r="J36" s="97" t="s">
        <v>184</v>
      </c>
      <c r="K36" s="97" t="s">
        <v>184</v>
      </c>
      <c r="L36" s="97" t="s">
        <v>184</v>
      </c>
      <c r="M36" s="97" t="s">
        <v>184</v>
      </c>
      <c r="N36" s="97" t="s">
        <v>184</v>
      </c>
      <c r="O36" s="97" t="s">
        <v>184</v>
      </c>
      <c r="P36" s="97" t="s">
        <v>184</v>
      </c>
      <c r="Q36" s="97" t="s">
        <v>184</v>
      </c>
      <c r="R36" s="97" t="s">
        <v>184</v>
      </c>
      <c r="S36" s="97" t="s">
        <v>184</v>
      </c>
      <c r="T36" s="97" t="s">
        <v>184</v>
      </c>
      <c r="U36" s="61"/>
      <c r="V36" s="61" t="s">
        <v>138</v>
      </c>
      <c r="W36" s="61"/>
      <c r="X36" s="41"/>
      <c r="Y36" s="41"/>
      <c r="Z36" s="41"/>
    </row>
    <row r="37" spans="1:26" s="40" customFormat="1" ht="12.75" customHeight="1">
      <c r="A37" s="96"/>
      <c r="B37" s="96" t="s">
        <v>29</v>
      </c>
      <c r="C37" s="96"/>
      <c r="D37" s="96"/>
      <c r="E37" s="96"/>
      <c r="F37" s="98" t="s">
        <v>184</v>
      </c>
      <c r="G37" s="97" t="s">
        <v>184</v>
      </c>
      <c r="H37" s="97" t="s">
        <v>184</v>
      </c>
      <c r="I37" s="97" t="s">
        <v>184</v>
      </c>
      <c r="J37" s="97" t="s">
        <v>184</v>
      </c>
      <c r="K37" s="97" t="s">
        <v>184</v>
      </c>
      <c r="L37" s="97" t="s">
        <v>184</v>
      </c>
      <c r="M37" s="97" t="s">
        <v>184</v>
      </c>
      <c r="N37" s="97" t="s">
        <v>184</v>
      </c>
      <c r="O37" s="97" t="s">
        <v>184</v>
      </c>
      <c r="P37" s="97" t="s">
        <v>184</v>
      </c>
      <c r="Q37" s="97" t="s">
        <v>184</v>
      </c>
      <c r="R37" s="97" t="s">
        <v>184</v>
      </c>
      <c r="S37" s="97" t="s">
        <v>184</v>
      </c>
      <c r="T37" s="97" t="s">
        <v>184</v>
      </c>
      <c r="U37" s="116"/>
      <c r="V37" s="61" t="s">
        <v>33</v>
      </c>
      <c r="W37" s="61"/>
      <c r="X37" s="41"/>
      <c r="Y37" s="41"/>
      <c r="Z37" s="41"/>
    </row>
    <row r="38" spans="1:26" s="43" customFormat="1" ht="3" customHeight="1">
      <c r="A38" s="93"/>
      <c r="B38" s="93"/>
      <c r="C38" s="93"/>
      <c r="D38" s="93"/>
      <c r="E38" s="93"/>
      <c r="F38" s="95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117"/>
      <c r="V38" s="42"/>
      <c r="W38" s="42"/>
      <c r="X38" s="42"/>
      <c r="Y38" s="42"/>
      <c r="Z38" s="44"/>
    </row>
    <row r="39" spans="1:26" s="43" customFormat="1" ht="3" customHeight="1">
      <c r="A39" s="87"/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44"/>
      <c r="W39" s="44"/>
      <c r="X39" s="44"/>
      <c r="Y39" s="44"/>
      <c r="Z39" s="44"/>
    </row>
    <row r="40" spans="1:26" s="22" customFormat="1" ht="14.25" customHeight="1">
      <c r="A40" s="91"/>
      <c r="B40" s="90" t="s">
        <v>44</v>
      </c>
      <c r="C40" s="86"/>
      <c r="D40" s="90" t="s">
        <v>188</v>
      </c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44"/>
      <c r="S40" s="44"/>
      <c r="T40" s="44"/>
    </row>
    <row r="41" spans="1:26" s="22" customFormat="1" ht="15" customHeight="1">
      <c r="A41" s="91"/>
      <c r="B41" s="90" t="s">
        <v>45</v>
      </c>
      <c r="C41" s="86"/>
      <c r="D41" s="89" t="s">
        <v>189</v>
      </c>
      <c r="E41" s="86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</row>
    <row r="42" spans="1:26">
      <c r="R42" s="22"/>
      <c r="S42" s="22"/>
      <c r="T42" s="22"/>
    </row>
    <row r="43" spans="1:26">
      <c r="B43" s="40"/>
    </row>
  </sheetData>
  <mergeCells count="16">
    <mergeCell ref="B9:E9"/>
    <mergeCell ref="V9:X9"/>
    <mergeCell ref="F6:H6"/>
    <mergeCell ref="F5:H5"/>
    <mergeCell ref="R5:T5"/>
    <mergeCell ref="R6:T6"/>
    <mergeCell ref="O5:Q5"/>
    <mergeCell ref="O6:Q6"/>
    <mergeCell ref="B4:E8"/>
    <mergeCell ref="V4:X8"/>
    <mergeCell ref="F4:Q4"/>
    <mergeCell ref="R4:T4"/>
    <mergeCell ref="I5:K5"/>
    <mergeCell ref="I6:K6"/>
    <mergeCell ref="L5:N5"/>
    <mergeCell ref="L6:N6"/>
  </mergeCells>
  <phoneticPr fontId="2" type="noConversion"/>
  <pageMargins left="0.27559055118110237" right="0" top="0.55118110236220474" bottom="0.59055118110236227" header="0.51181102362204722" footer="0.51181102362204722"/>
  <pageSetup paperSize="9" scale="85" orientation="landscape" horizontalDpi="4294967292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T-2.1 </vt:lpstr>
      <vt:lpstr>T-2.2</vt:lpstr>
      <vt:lpstr>T-2.3</vt:lpstr>
      <vt:lpstr>T-2.4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KKD Windows 7 V.3</cp:lastModifiedBy>
  <cp:lastPrinted>2017-10-17T04:58:48Z</cp:lastPrinted>
  <dcterms:created xsi:type="dcterms:W3CDTF">2004-08-16T17:13:42Z</dcterms:created>
  <dcterms:modified xsi:type="dcterms:W3CDTF">2017-10-18T03:06:57Z</dcterms:modified>
</cp:coreProperties>
</file>