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2" sheetId="1" r:id="rId1"/>
  </sheets>
  <calcPr calcId="124519"/>
</workbook>
</file>

<file path=xl/calcChain.xml><?xml version="1.0" encoding="utf-8"?>
<calcChain xmlns="http://schemas.openxmlformats.org/spreadsheetml/2006/main">
  <c r="C24" i="1"/>
  <c r="D24"/>
  <c r="C25"/>
  <c r="D25"/>
  <c r="C26"/>
  <c r="D26"/>
  <c r="C27"/>
  <c r="D27"/>
  <c r="C28"/>
  <c r="D28"/>
  <c r="C29"/>
  <c r="D30"/>
  <c r="C32"/>
  <c r="D32"/>
  <c r="C33"/>
  <c r="D33"/>
  <c r="C34"/>
  <c r="D34"/>
  <c r="C35"/>
  <c r="D35"/>
  <c r="C37"/>
  <c r="B37"/>
  <c r="B35"/>
  <c r="B34"/>
  <c r="B33"/>
  <c r="B32"/>
  <c r="B29"/>
  <c r="B28"/>
  <c r="B27"/>
  <c r="B26"/>
  <c r="B25"/>
  <c r="B24"/>
  <c r="C12"/>
  <c r="D12"/>
  <c r="B12"/>
  <c r="C16"/>
  <c r="D16"/>
  <c r="B16"/>
</calcChain>
</file>

<file path=xl/sharedStrings.xml><?xml version="1.0" encoding="utf-8"?>
<sst xmlns="http://schemas.openxmlformats.org/spreadsheetml/2006/main" count="74" uniqueCount="38">
  <si>
    <t>รวม</t>
  </si>
  <si>
    <t>ชาย</t>
  </si>
  <si>
    <t>หญิง</t>
  </si>
  <si>
    <t>-</t>
  </si>
  <si>
    <t>ระดับการศึกษาที่สำเร็จ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</si>
  <si>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</si>
  <si>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</si>
  <si>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</si>
  <si>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</si>
  <si>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มัธยมศึกษาต้อนต้น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</si>
  <si>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</si>
  <si>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</si>
  <si>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</si>
  <si>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</si>
  <si>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มหาวิทยาลัย</t>
  </si>
  <si>
    <t>6.1 สายวิชาการ</t>
  </si>
  <si>
    <t>6.2 สายวิชาชีพ</t>
  </si>
  <si>
    <t>6.3 สายวิชาการศึกษา</t>
  </si>
  <si>
    <t xml:space="preserve">7. อื่น ๆ </t>
  </si>
  <si>
    <t>8. ไม่ทราบ</t>
  </si>
  <si>
    <t>จำนวน</t>
  </si>
  <si>
    <t xml:space="preserve"> ร้อยละ</t>
  </si>
  <si>
    <t xml:space="preserve"> -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</si>
  <si>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</si>
  <si>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</si>
  <si>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</t>
  </si>
  <si>
    <t xml:space="preserve">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</si>
  <si>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</si>
  <si>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</t>
  </si>
  <si>
    <t xml:space="preserve">     </t>
  </si>
  <si>
    <t xml:space="preserve">              </t>
  </si>
  <si>
    <t xml:space="preserve">    </t>
  </si>
  <si>
    <t xml:space="preserve">   </t>
  </si>
  <si>
    <t xml:space="preserve">                      </t>
  </si>
  <si>
    <t xml:space="preserve">      </t>
  </si>
  <si>
    <t xml:space="preserve">                          </t>
  </si>
  <si>
    <t>ไตรมาส 2/2559</t>
  </si>
  <si>
    <t xml:space="preserve">  จังหวัดพะเยา ไตรมาส 2  พ.ศ. 2559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</si>
</sst>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1"/>
      <name val="Tahoma"/>
      <family val="2"/>
    </font>
    <font>
      <sz val="11"/>
      <name val="Tahoma"/>
      <family val="2"/>
      <charset val="22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3" fontId="2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4" fillId="0" borderId="0" xfId="2" applyFont="1"/>
    <xf numFmtId="0" fontId="5" fillId="0" borderId="0" xfId="2" applyFont="1"/>
    <xf numFmtId="0" fontId="6" fillId="0" borderId="0" xfId="0" applyFont="1"/>
    <xf numFmtId="0" fontId="4" fillId="0" borderId="0" xfId="2" applyFont="1" applyAlignment="1">
      <alignment horizontal="left" indent="5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indent="1"/>
    </xf>
    <xf numFmtId="3" fontId="2" fillId="0" borderId="3" xfId="2" applyNumberFormat="1" applyFont="1" applyBorder="1" applyAlignment="1">
      <alignment horizontal="right"/>
    </xf>
    <xf numFmtId="0" fontId="7" fillId="0" borderId="1" xfId="2" applyFont="1" applyBorder="1" applyAlignment="1">
      <alignment horizontal="left" indent="3"/>
    </xf>
    <xf numFmtId="187" fontId="4" fillId="0" borderId="3" xfId="2" applyNumberFormat="1" applyFont="1" applyBorder="1"/>
    <xf numFmtId="187" fontId="7" fillId="0" borderId="3" xfId="2" applyNumberFormat="1" applyFont="1" applyBorder="1"/>
    <xf numFmtId="187" fontId="7" fillId="0" borderId="1" xfId="2" applyNumberFormat="1" applyFont="1" applyFill="1" applyBorder="1" applyAlignment="1">
      <alignment horizontal="right"/>
    </xf>
    <xf numFmtId="0" fontId="7" fillId="0" borderId="4" xfId="2" applyFont="1" applyBorder="1" applyAlignment="1">
      <alignment horizontal="left" indent="1"/>
    </xf>
    <xf numFmtId="0" fontId="4" fillId="0" borderId="5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topLeftCell="A25" workbookViewId="0">
      <selection activeCell="F35" sqref="F35"/>
    </sheetView>
  </sheetViews>
  <sheetFormatPr defaultRowHeight="14.25"/>
  <cols>
    <col min="1" max="1" width="29.875" style="5" customWidth="1"/>
    <col min="2" max="4" width="15.875" style="5" customWidth="1"/>
    <col min="5" max="16384" width="9" style="5"/>
  </cols>
  <sheetData>
    <row r="1" spans="1:9" ht="21">
      <c r="A1" s="3" t="s">
        <v>23</v>
      </c>
      <c r="B1" s="4"/>
      <c r="C1" s="4"/>
      <c r="D1" s="4"/>
    </row>
    <row r="2" spans="1:9" ht="21">
      <c r="A2" s="6" t="s">
        <v>37</v>
      </c>
      <c r="B2" s="4"/>
      <c r="C2" s="4"/>
      <c r="D2" s="4"/>
    </row>
    <row r="3" spans="1:9" ht="5.25" customHeight="1">
      <c r="A3" s="6"/>
      <c r="B3" s="4"/>
      <c r="C3" s="4"/>
      <c r="D3" s="4"/>
    </row>
    <row r="4" spans="1:9" ht="21">
      <c r="A4" s="16" t="s">
        <v>4</v>
      </c>
      <c r="B4" s="18" t="s">
        <v>36</v>
      </c>
      <c r="C4" s="19"/>
      <c r="D4" s="20"/>
    </row>
    <row r="5" spans="1:9" ht="21">
      <c r="A5" s="17"/>
      <c r="B5" s="7" t="s">
        <v>0</v>
      </c>
      <c r="C5" s="7" t="s">
        <v>1</v>
      </c>
      <c r="D5" s="7" t="s">
        <v>2</v>
      </c>
    </row>
    <row r="6" spans="1:9" ht="21">
      <c r="A6" s="21" t="s">
        <v>20</v>
      </c>
      <c r="B6" s="22"/>
      <c r="C6" s="22"/>
      <c r="D6" s="23"/>
    </row>
    <row r="7" spans="1:9" ht="21">
      <c r="A7" s="8" t="s">
        <v>5</v>
      </c>
      <c r="B7" s="1">
        <v>348135</v>
      </c>
      <c r="C7" s="2">
        <v>168712</v>
      </c>
      <c r="D7" s="2">
        <v>179423</v>
      </c>
    </row>
    <row r="8" spans="1:9" ht="21">
      <c r="A8" s="9" t="s">
        <v>6</v>
      </c>
      <c r="B8" s="1">
        <v>26468.09</v>
      </c>
      <c r="C8" s="2">
        <v>7995.83</v>
      </c>
      <c r="D8" s="2">
        <v>18472.259999999998</v>
      </c>
    </row>
    <row r="9" spans="1:9" ht="21">
      <c r="A9" s="9" t="s">
        <v>7</v>
      </c>
      <c r="B9" s="1">
        <v>119231.96</v>
      </c>
      <c r="C9" s="2">
        <v>56553.7</v>
      </c>
      <c r="D9" s="2">
        <v>62678.25</v>
      </c>
      <c r="I9" s="5" t="s">
        <v>24</v>
      </c>
    </row>
    <row r="10" spans="1:9" ht="21">
      <c r="A10" s="9" t="s">
        <v>8</v>
      </c>
      <c r="B10" s="1">
        <v>61145.05</v>
      </c>
      <c r="C10" s="2">
        <v>31902.44</v>
      </c>
      <c r="D10" s="2">
        <v>29242.61</v>
      </c>
    </row>
    <row r="11" spans="1:9" ht="21">
      <c r="A11" s="9" t="s">
        <v>9</v>
      </c>
      <c r="B11" s="1">
        <v>53747.08</v>
      </c>
      <c r="C11" s="2">
        <v>27646.74</v>
      </c>
      <c r="D11" s="2">
        <v>26100.35</v>
      </c>
    </row>
    <row r="12" spans="1:9" ht="21">
      <c r="A12" s="9" t="s">
        <v>10</v>
      </c>
      <c r="B12" s="10">
        <f>SUM(B13:B15)</f>
        <v>48930.080000000002</v>
      </c>
      <c r="C12" s="10">
        <f t="shared" ref="C12:D12" si="0">SUM(C13:C15)</f>
        <v>26007</v>
      </c>
      <c r="D12" s="10">
        <f t="shared" si="0"/>
        <v>22923.07</v>
      </c>
    </row>
    <row r="13" spans="1:9" ht="21">
      <c r="A13" s="11" t="s">
        <v>11</v>
      </c>
      <c r="B13" s="1">
        <v>40776.230000000003</v>
      </c>
      <c r="C13" s="2">
        <v>21860.62</v>
      </c>
      <c r="D13" s="2">
        <v>18915.599999999999</v>
      </c>
    </row>
    <row r="14" spans="1:9" ht="21">
      <c r="A14" s="11" t="s">
        <v>12</v>
      </c>
      <c r="B14" s="1">
        <v>8153.85</v>
      </c>
      <c r="C14" s="2">
        <v>4146.38</v>
      </c>
      <c r="D14" s="2">
        <v>4007.47</v>
      </c>
    </row>
    <row r="15" spans="1:9" ht="21">
      <c r="A15" s="11" t="s">
        <v>13</v>
      </c>
      <c r="B15" s="1" t="s">
        <v>3</v>
      </c>
      <c r="C15" s="2" t="s">
        <v>3</v>
      </c>
      <c r="D15" s="2" t="s">
        <v>3</v>
      </c>
    </row>
    <row r="16" spans="1:9" ht="21">
      <c r="A16" s="9" t="s">
        <v>14</v>
      </c>
      <c r="B16" s="10">
        <f>SUM(B17:B21)</f>
        <v>38612.749999999993</v>
      </c>
      <c r="C16" s="10">
        <f t="shared" ref="C16:D16" si="1">SUM(C17:C21)</f>
        <v>18606.28</v>
      </c>
      <c r="D16" s="10">
        <f t="shared" si="1"/>
        <v>20006.46</v>
      </c>
    </row>
    <row r="17" spans="1:11" ht="21">
      <c r="A17" s="11" t="s">
        <v>15</v>
      </c>
      <c r="B17" s="1">
        <v>22157.1</v>
      </c>
      <c r="C17" s="2">
        <v>11233.74</v>
      </c>
      <c r="D17" s="2">
        <v>10923.36</v>
      </c>
    </row>
    <row r="18" spans="1:11" ht="21">
      <c r="A18" s="11" t="s">
        <v>16</v>
      </c>
      <c r="B18" s="1">
        <v>10205.06</v>
      </c>
      <c r="C18" s="2">
        <v>5340.99</v>
      </c>
      <c r="D18" s="2">
        <v>4864.07</v>
      </c>
    </row>
    <row r="19" spans="1:11" ht="21">
      <c r="A19" s="11" t="s">
        <v>17</v>
      </c>
      <c r="B19" s="1">
        <v>6010.75</v>
      </c>
      <c r="C19" s="2">
        <v>1791.71</v>
      </c>
      <c r="D19" s="2">
        <v>4219.03</v>
      </c>
    </row>
    <row r="20" spans="1:11" ht="21">
      <c r="A20" s="9" t="s">
        <v>18</v>
      </c>
      <c r="B20" s="1" t="s">
        <v>3</v>
      </c>
      <c r="C20" s="2" t="s">
        <v>3</v>
      </c>
      <c r="D20" s="2" t="s">
        <v>3</v>
      </c>
      <c r="H20" s="5" t="s">
        <v>28</v>
      </c>
    </row>
    <row r="21" spans="1:11" ht="21">
      <c r="A21" s="9" t="s">
        <v>19</v>
      </c>
      <c r="B21" s="1">
        <v>239.84</v>
      </c>
      <c r="C21" s="2">
        <v>239.84</v>
      </c>
      <c r="D21" s="2" t="s">
        <v>3</v>
      </c>
    </row>
    <row r="22" spans="1:11" ht="21">
      <c r="A22" s="21" t="s">
        <v>21</v>
      </c>
      <c r="B22" s="22"/>
      <c r="C22" s="22"/>
      <c r="D22" s="23"/>
    </row>
    <row r="23" spans="1:11" ht="21">
      <c r="A23" s="8" t="s">
        <v>5</v>
      </c>
      <c r="B23" s="12">
        <v>100</v>
      </c>
      <c r="C23" s="12">
        <v>100</v>
      </c>
      <c r="D23" s="12">
        <v>100</v>
      </c>
      <c r="J23" s="5" t="s">
        <v>30</v>
      </c>
    </row>
    <row r="24" spans="1:11" ht="21">
      <c r="A24" s="9" t="s">
        <v>6</v>
      </c>
      <c r="B24" s="13">
        <f>B8*100/B7</f>
        <v>7.6028236172749075</v>
      </c>
      <c r="C24" s="13">
        <f t="shared" ref="C24:D24" si="2">C8*100/C7</f>
        <v>4.7393368580776709</v>
      </c>
      <c r="D24" s="13">
        <f t="shared" si="2"/>
        <v>10.295369044102483</v>
      </c>
      <c r="J24" s="5" t="s">
        <v>35</v>
      </c>
    </row>
    <row r="25" spans="1:11" ht="21">
      <c r="A25" s="9" t="s">
        <v>7</v>
      </c>
      <c r="B25" s="13">
        <f>B9*100/B7</f>
        <v>34.248771309980327</v>
      </c>
      <c r="C25" s="13">
        <f t="shared" ref="C25:D25" si="3">C9*100/C7</f>
        <v>33.52085210299208</v>
      </c>
      <c r="D25" s="13">
        <f t="shared" si="3"/>
        <v>34.933230410816897</v>
      </c>
      <c r="I25" s="5" t="s">
        <v>31</v>
      </c>
    </row>
    <row r="26" spans="1:11" ht="21">
      <c r="A26" s="9" t="s">
        <v>8</v>
      </c>
      <c r="B26" s="13">
        <f>B10*100/B7</f>
        <v>17.56360319990808</v>
      </c>
      <c r="C26" s="13">
        <f t="shared" ref="C26:D26" si="4">C10*100/C7</f>
        <v>18.909407748115132</v>
      </c>
      <c r="D26" s="13">
        <f t="shared" si="4"/>
        <v>16.298139034571932</v>
      </c>
      <c r="I26" s="5" t="s">
        <v>31</v>
      </c>
      <c r="J26" s="5" t="s">
        <v>29</v>
      </c>
    </row>
    <row r="27" spans="1:11" ht="21">
      <c r="A27" s="9" t="s">
        <v>9</v>
      </c>
      <c r="B27" s="13">
        <f>B11*100/B7</f>
        <v>15.438574116362906</v>
      </c>
      <c r="C27" s="13">
        <f t="shared" ref="C27:D27" si="5">C11*100/C7</f>
        <v>16.386943430224289</v>
      </c>
      <c r="D27" s="13">
        <f t="shared" si="5"/>
        <v>14.546825100460921</v>
      </c>
      <c r="I27" s="5" t="s">
        <v>31</v>
      </c>
      <c r="K27" s="5" t="s">
        <v>31</v>
      </c>
    </row>
    <row r="28" spans="1:11" ht="21">
      <c r="A28" s="9" t="s">
        <v>10</v>
      </c>
      <c r="B28" s="13">
        <f>B12*100/B7</f>
        <v>14.054915478190932</v>
      </c>
      <c r="C28" s="13">
        <f t="shared" ref="C28:D28" si="6">C12*100/C7</f>
        <v>15.415026791218171</v>
      </c>
      <c r="D28" s="13">
        <f t="shared" si="6"/>
        <v>12.775993044370008</v>
      </c>
      <c r="I28" s="5" t="s">
        <v>31</v>
      </c>
    </row>
    <row r="29" spans="1:11" ht="21">
      <c r="A29" s="11" t="s">
        <v>11</v>
      </c>
      <c r="B29" s="13">
        <f>B13*100/B7</f>
        <v>11.712763726715213</v>
      </c>
      <c r="C29" s="13">
        <f t="shared" ref="C29:D29" si="7">C13*100/C7</f>
        <v>12.957359286831998</v>
      </c>
      <c r="D29" s="13">
        <v>10.6</v>
      </c>
      <c r="H29" s="5" t="s">
        <v>25</v>
      </c>
      <c r="I29" s="5" t="s">
        <v>31</v>
      </c>
      <c r="J29" s="5" t="s">
        <v>32</v>
      </c>
      <c r="K29" s="5" t="s">
        <v>32</v>
      </c>
    </row>
    <row r="30" spans="1:11" ht="21">
      <c r="A30" s="11" t="s">
        <v>12</v>
      </c>
      <c r="B30" s="13">
        <v>2.4</v>
      </c>
      <c r="C30" s="13">
        <v>2.4</v>
      </c>
      <c r="D30" s="13">
        <f t="shared" ref="C30:D30" si="8">D14*100/D7</f>
        <v>2.2335319329182992</v>
      </c>
      <c r="J30" s="5" t="s">
        <v>31</v>
      </c>
      <c r="K30" s="5" t="s">
        <v>26</v>
      </c>
    </row>
    <row r="31" spans="1:11" ht="21">
      <c r="A31" s="11" t="s">
        <v>13</v>
      </c>
      <c r="B31" s="12" t="s">
        <v>22</v>
      </c>
      <c r="C31" s="12" t="s">
        <v>22</v>
      </c>
      <c r="D31" s="12" t="s">
        <v>22</v>
      </c>
      <c r="F31" s="14" t="s">
        <v>27</v>
      </c>
      <c r="J31" s="5" t="s">
        <v>33</v>
      </c>
    </row>
    <row r="32" spans="1:11" ht="21">
      <c r="A32" s="9" t="s">
        <v>14</v>
      </c>
      <c r="B32" s="13">
        <f>B16*100/B7</f>
        <v>11.091315150731754</v>
      </c>
      <c r="C32" s="13">
        <f t="shared" ref="C32:D32" si="9">C16*100/C7</f>
        <v>11.028427142112001</v>
      </c>
      <c r="D32" s="13">
        <f t="shared" si="9"/>
        <v>11.150443365677756</v>
      </c>
      <c r="H32" s="5" t="s">
        <v>34</v>
      </c>
      <c r="K32" s="5" t="s">
        <v>29</v>
      </c>
    </row>
    <row r="33" spans="1:10" ht="21">
      <c r="A33" s="11" t="s">
        <v>15</v>
      </c>
      <c r="B33" s="13">
        <f>B17*100/B7</f>
        <v>6.3645137662113838</v>
      </c>
      <c r="C33" s="13">
        <f t="shared" ref="C33:D33" si="10">C17*100/C7</f>
        <v>6.6585305135378636</v>
      </c>
      <c r="D33" s="13">
        <f t="shared" si="10"/>
        <v>6.0880489123468005</v>
      </c>
    </row>
    <row r="34" spans="1:10" ht="21">
      <c r="A34" s="11" t="s">
        <v>16</v>
      </c>
      <c r="B34" s="13">
        <f>B18*100/B7</f>
        <v>2.9313513435879761</v>
      </c>
      <c r="C34" s="13">
        <f t="shared" ref="C34:D34" si="11">C18*100/C7</f>
        <v>3.1657439897576936</v>
      </c>
      <c r="D34" s="13">
        <f t="shared" si="11"/>
        <v>2.7109512158418934</v>
      </c>
      <c r="J34" s="5" t="s">
        <v>29</v>
      </c>
    </row>
    <row r="35" spans="1:10" ht="21">
      <c r="A35" s="11" t="s">
        <v>17</v>
      </c>
      <c r="B35" s="13">
        <f>B19*100/B7</f>
        <v>1.726557226363336</v>
      </c>
      <c r="C35" s="13">
        <f t="shared" ref="C35:D35" si="12">C19*100/C7</f>
        <v>1.0619932192138082</v>
      </c>
      <c r="D35" s="13">
        <f t="shared" si="12"/>
        <v>2.3514432374890624</v>
      </c>
    </row>
    <row r="36" spans="1:10" ht="21">
      <c r="A36" s="9" t="s">
        <v>18</v>
      </c>
      <c r="B36" s="13" t="s">
        <v>22</v>
      </c>
      <c r="C36" s="13" t="s">
        <v>22</v>
      </c>
      <c r="D36" s="13" t="s">
        <v>22</v>
      </c>
    </row>
    <row r="37" spans="1:10" ht="21">
      <c r="A37" s="15" t="s">
        <v>19</v>
      </c>
      <c r="B37" s="13">
        <f>B21*100/B7</f>
        <v>6.8892814569060851E-2</v>
      </c>
      <c r="C37" s="13">
        <f t="shared" ref="C37" si="13">C21*100/C7</f>
        <v>0.14215941960263645</v>
      </c>
      <c r="D37" s="13" t="s">
        <v>22</v>
      </c>
    </row>
  </sheetData>
  <mergeCells count="4">
    <mergeCell ref="A4:A5"/>
    <mergeCell ref="B4:D4"/>
    <mergeCell ref="A22:D22"/>
    <mergeCell ref="A6:D6"/>
  </mergeCells>
  <pageMargins left="0.70866141732283472" right="0.5118110236220472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2015-07-10T08:16:41Z</cp:lastPrinted>
  <dcterms:created xsi:type="dcterms:W3CDTF">2013-03-14T03:40:42Z</dcterms:created>
  <dcterms:modified xsi:type="dcterms:W3CDTF">2016-07-08T09:12:12Z</dcterms:modified>
</cp:coreProperties>
</file>