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2.2" sheetId="1" r:id="rId1"/>
  </sheets>
  <definedNames>
    <definedName name="_xlnm.Print_Area" localSheetId="0">'T-12.2'!$A$1:$P$25</definedName>
  </definedNames>
  <calcPr calcId="145621"/>
</workbook>
</file>

<file path=xl/calcChain.xml><?xml version="1.0" encoding="utf-8"?>
<calcChain xmlns="http://schemas.openxmlformats.org/spreadsheetml/2006/main">
  <c r="N19" i="1" l="1"/>
  <c r="L19" i="1"/>
  <c r="N18" i="1"/>
  <c r="N17" i="1"/>
  <c r="L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H10" i="1"/>
  <c r="N10" i="1" s="1"/>
  <c r="G10" i="1"/>
  <c r="K10" i="1" s="1"/>
  <c r="F10" i="1"/>
  <c r="E10" i="1"/>
  <c r="L10" i="1" l="1"/>
  <c r="M10" i="1"/>
</calcChain>
</file>

<file path=xl/sharedStrings.xml><?xml version="1.0" encoding="utf-8"?>
<sst xmlns="http://schemas.openxmlformats.org/spreadsheetml/2006/main" count="51" uniqueCount="29">
  <si>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</si>
  <si>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</si>
  <si>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</si>
  <si>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</si>
  <si>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</si>
  <si>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 xml:space="preserve">                2557                (2014)</t>
  </si>
  <si>
    <t xml:space="preserve">                2558                (2015)</t>
  </si>
  <si>
    <t xml:space="preserve">                2559                (2016)</t>
  </si>
  <si>
    <t>อัตราการเปลี่ยนแปลง (%)</t>
  </si>
  <si>
    <t>Percentage change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</si>
  <si>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</si>
  <si>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</si>
  <si>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</si>
  <si>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</si>
  <si>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</si>
  <si>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</si>
  <si>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</si>
  <si>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</si>
  <si>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</si>
  <si>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</si>
  <si>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</si>
  <si>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</si>
  <si>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</si>
  <si>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</si>
  <si>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--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</si>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</sst>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#,##0.0;\-#,##0.0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1" fontId="2" fillId="0" borderId="13" xfId="0" applyNumberFormat="1" applyFont="1" applyBorder="1" applyAlignment="1">
      <alignment horizontal="right" wrapText="1" indent="2"/>
    </xf>
    <xf numFmtId="187" fontId="2" fillId="0" borderId="13" xfId="0" applyNumberFormat="1" applyFont="1" applyBorder="1" applyAlignment="1">
      <alignment horizontal="right" wrapText="1" indent="2"/>
    </xf>
    <xf numFmtId="187" fontId="2" fillId="0" borderId="5" xfId="0" applyNumberFormat="1" applyFont="1" applyBorder="1" applyAlignment="1">
      <alignment horizontal="right" wrapText="1" indent="2"/>
    </xf>
    <xf numFmtId="0" fontId="6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41" fontId="4" fillId="0" borderId="13" xfId="0" applyNumberFormat="1" applyFont="1" applyBorder="1" applyAlignment="1">
      <alignment horizontal="right" wrapText="1" indent="2"/>
    </xf>
    <xf numFmtId="187" fontId="4" fillId="0" borderId="13" xfId="0" applyNumberFormat="1" applyFont="1" applyBorder="1" applyAlignment="1">
      <alignment horizontal="right" wrapText="1" indent="2"/>
    </xf>
    <xf numFmtId="187" fontId="4" fillId="0" borderId="5" xfId="0" applyNumberFormat="1" applyFont="1" applyBorder="1" applyAlignment="1">
      <alignment horizontal="right" wrapText="1" indent="2"/>
    </xf>
    <xf numFmtId="0" fontId="6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0" borderId="0" xfId="0" applyFont="1" applyBorder="1" applyAlignment="1"/>
    <xf numFmtId="41" fontId="4" fillId="0" borderId="13" xfId="0" quotePrefix="1" applyNumberFormat="1" applyFont="1" applyBorder="1" applyAlignment="1">
      <alignment horizontal="right" wrapText="1" indent="2"/>
    </xf>
    <xf numFmtId="41" fontId="4" fillId="0" borderId="5" xfId="0" quotePrefix="1" applyNumberFormat="1" applyFont="1" applyBorder="1" applyAlignment="1">
      <alignment horizontal="right" wrapText="1" indent="2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4" fillId="0" borderId="12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25</xdr:row>
      <xdr:rowOff>0</xdr:rowOff>
    </xdr:from>
    <xdr:to>
      <xdr:col>15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44075" y="6810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93173</xdr:colOff>
      <xdr:row>0</xdr:row>
      <xdr:rowOff>0</xdr:rowOff>
    </xdr:from>
    <xdr:to>
      <xdr:col>16</xdr:col>
      <xdr:colOff>25003</xdr:colOff>
      <xdr:row>24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68477" y="0"/>
          <a:ext cx="453635" cy="6733761"/>
          <a:chOff x="1005" y="0"/>
          <a:chExt cx="40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2"/>
            <a:ext cx="20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5" y="0"/>
            <a:ext cx="4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13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5"/>
  <sheetViews>
    <sheetView showGridLines="0" tabSelected="1" zoomScale="115" zoomScaleNormal="115" workbookViewId="0">
      <selection activeCell="F19" sqref="F19"/>
    </sheetView>
  </sheetViews>
  <sheetFormatPr defaultRowHeight="21.75" x14ac:dyDescent="0.5"/>
  <cols>
    <col min="1" max="1" width="1.7109375" style="57" customWidth="1"/>
    <col min="2" max="2" width="5.85546875" style="57" customWidth="1"/>
    <col min="3" max="3" width="5.28515625" style="57" customWidth="1"/>
    <col min="4" max="4" width="13.7109375" style="57" customWidth="1"/>
    <col min="5" max="10" width="11.85546875" style="57" customWidth="1"/>
    <col min="11" max="14" width="11.140625" style="57" customWidth="1"/>
    <col min="15" max="15" width="3.7109375" style="6" customWidth="1"/>
    <col min="16" max="16" width="4.140625" style="6" customWidth="1"/>
    <col min="17" max="16384" width="9.140625" style="6"/>
  </cols>
  <sheetData>
    <row r="1" spans="1:15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5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 x14ac:dyDescent="0.45">
      <c r="A4" s="7" t="s">
        <v>4</v>
      </c>
      <c r="B4" s="7"/>
      <c r="C4" s="7"/>
      <c r="D4" s="8"/>
      <c r="E4" s="9" t="s">
        <v>5</v>
      </c>
      <c r="F4" s="8"/>
      <c r="G4" s="9" t="s">
        <v>6</v>
      </c>
      <c r="H4" s="8"/>
      <c r="I4" s="9" t="s">
        <v>7</v>
      </c>
      <c r="J4" s="8"/>
      <c r="K4" s="10" t="s">
        <v>8</v>
      </c>
      <c r="L4" s="11"/>
      <c r="M4" s="11"/>
      <c r="N4" s="11"/>
      <c r="O4" s="12"/>
    </row>
    <row r="5" spans="1:15" s="13" customFormat="1" ht="21" customHeight="1" x14ac:dyDescent="0.45">
      <c r="A5" s="14"/>
      <c r="B5" s="14"/>
      <c r="C5" s="14"/>
      <c r="D5" s="15"/>
      <c r="E5" s="16"/>
      <c r="F5" s="15"/>
      <c r="G5" s="16"/>
      <c r="H5" s="15"/>
      <c r="I5" s="16"/>
      <c r="J5" s="15"/>
      <c r="K5" s="17" t="s">
        <v>9</v>
      </c>
      <c r="L5" s="18"/>
      <c r="M5" s="18"/>
      <c r="N5" s="18"/>
      <c r="O5" s="12"/>
    </row>
    <row r="6" spans="1:15" s="13" customFormat="1" ht="21" customHeight="1" x14ac:dyDescent="0.45">
      <c r="A6" s="14"/>
      <c r="B6" s="14"/>
      <c r="C6" s="14"/>
      <c r="D6" s="15"/>
      <c r="E6" s="19"/>
      <c r="F6" s="20"/>
      <c r="G6" s="19"/>
      <c r="H6" s="20"/>
      <c r="I6" s="19"/>
      <c r="J6" s="20"/>
      <c r="K6" s="21" t="s">
        <v>10</v>
      </c>
      <c r="L6" s="22"/>
      <c r="M6" s="21" t="s">
        <v>11</v>
      </c>
      <c r="N6" s="22"/>
      <c r="O6" s="12"/>
    </row>
    <row r="7" spans="1:15" s="13" customFormat="1" ht="20.25" customHeight="1" x14ac:dyDescent="0.45">
      <c r="A7" s="14"/>
      <c r="B7" s="14"/>
      <c r="C7" s="14"/>
      <c r="D7" s="15"/>
      <c r="E7" s="23" t="s">
        <v>12</v>
      </c>
      <c r="F7" s="23" t="s">
        <v>13</v>
      </c>
      <c r="G7" s="23" t="s">
        <v>12</v>
      </c>
      <c r="H7" s="23" t="s">
        <v>13</v>
      </c>
      <c r="I7" s="23" t="s">
        <v>12</v>
      </c>
      <c r="J7" s="23" t="s">
        <v>13</v>
      </c>
      <c r="K7" s="23" t="s">
        <v>12</v>
      </c>
      <c r="L7" s="24" t="s">
        <v>13</v>
      </c>
      <c r="M7" s="23" t="s">
        <v>12</v>
      </c>
      <c r="N7" s="24" t="s">
        <v>13</v>
      </c>
      <c r="O7" s="12"/>
    </row>
    <row r="8" spans="1:15" s="13" customFormat="1" ht="20.25" customHeight="1" x14ac:dyDescent="0.45">
      <c r="A8" s="25"/>
      <c r="B8" s="25"/>
      <c r="C8" s="25"/>
      <c r="D8" s="20"/>
      <c r="E8" s="26" t="s">
        <v>14</v>
      </c>
      <c r="F8" s="26" t="s">
        <v>15</v>
      </c>
      <c r="G8" s="26" t="s">
        <v>14</v>
      </c>
      <c r="H8" s="26" t="s">
        <v>15</v>
      </c>
      <c r="I8" s="26" t="s">
        <v>14</v>
      </c>
      <c r="J8" s="26" t="s">
        <v>15</v>
      </c>
      <c r="K8" s="26" t="s">
        <v>14</v>
      </c>
      <c r="L8" s="27" t="s">
        <v>15</v>
      </c>
      <c r="M8" s="26" t="s">
        <v>14</v>
      </c>
      <c r="N8" s="27" t="s">
        <v>15</v>
      </c>
      <c r="O8" s="12"/>
    </row>
    <row r="9" spans="1:15" s="13" customFormat="1" ht="9" customHeight="1" x14ac:dyDescent="0.45">
      <c r="A9" s="28"/>
      <c r="B9" s="28"/>
      <c r="C9" s="28"/>
      <c r="D9" s="29"/>
      <c r="E9" s="30"/>
      <c r="F9" s="30"/>
      <c r="G9" s="30"/>
      <c r="H9" s="30"/>
      <c r="I9" s="30"/>
      <c r="J9" s="30"/>
      <c r="K9" s="31"/>
      <c r="L9" s="31"/>
      <c r="M9" s="31"/>
      <c r="N9" s="31"/>
      <c r="O9" s="12"/>
    </row>
    <row r="10" spans="1:15" s="37" customFormat="1" ht="25.5" customHeight="1" x14ac:dyDescent="0.45">
      <c r="A10" s="32" t="s">
        <v>16</v>
      </c>
      <c r="B10" s="32"/>
      <c r="C10" s="32"/>
      <c r="D10" s="33"/>
      <c r="E10" s="34">
        <f t="shared" ref="E10:H10" si="0">SUM(E11:E19)</f>
        <v>2035</v>
      </c>
      <c r="F10" s="34">
        <f t="shared" si="0"/>
        <v>18938</v>
      </c>
      <c r="G10" s="34">
        <f t="shared" si="0"/>
        <v>1980</v>
      </c>
      <c r="H10" s="34">
        <f t="shared" si="0"/>
        <v>19516</v>
      </c>
      <c r="I10" s="34">
        <v>2195</v>
      </c>
      <c r="J10" s="34">
        <v>20620</v>
      </c>
      <c r="K10" s="35">
        <f>(G10-E10)*100/E10</f>
        <v>-2.7027027027027026</v>
      </c>
      <c r="L10" s="36">
        <f>(H10-F10)*100/F10</f>
        <v>3.0520646319569122</v>
      </c>
      <c r="M10" s="35">
        <f>(I10-G10)*100/G10</f>
        <v>10.858585858585858</v>
      </c>
      <c r="N10" s="36">
        <f>(J10-H10)*100/H10</f>
        <v>5.6568969051035047</v>
      </c>
    </row>
    <row r="11" spans="1:15" s="43" customFormat="1" ht="30.75" customHeight="1" x14ac:dyDescent="0.45">
      <c r="A11" s="38" t="s">
        <v>17</v>
      </c>
      <c r="B11" s="38"/>
      <c r="C11" s="38"/>
      <c r="D11" s="39"/>
      <c r="E11" s="40">
        <v>1238</v>
      </c>
      <c r="F11" s="40">
        <v>2601</v>
      </c>
      <c r="G11" s="40">
        <v>1157</v>
      </c>
      <c r="H11" s="40">
        <v>2459</v>
      </c>
      <c r="I11" s="40">
        <v>1298</v>
      </c>
      <c r="J11" s="40">
        <v>2776</v>
      </c>
      <c r="K11" s="41">
        <f>(G11-E11)*100/E11</f>
        <v>-6.5428109854604202</v>
      </c>
      <c r="L11" s="42">
        <f>(H11-F11)*100/F11</f>
        <v>-5.4594386774317574</v>
      </c>
      <c r="M11" s="41">
        <f t="shared" ref="M11:N19" si="1">(I11-G11)*100/G11</f>
        <v>12.186689714779602</v>
      </c>
      <c r="N11" s="42">
        <f t="shared" si="1"/>
        <v>12.891419276128508</v>
      </c>
    </row>
    <row r="12" spans="1:15" s="43" customFormat="1" ht="30.75" customHeight="1" x14ac:dyDescent="0.45">
      <c r="A12" s="44" t="s">
        <v>18</v>
      </c>
      <c r="B12" s="44"/>
      <c r="C12" s="44"/>
      <c r="D12" s="45"/>
      <c r="E12" s="40">
        <v>484</v>
      </c>
      <c r="F12" s="40">
        <v>3314</v>
      </c>
      <c r="G12" s="40">
        <v>504</v>
      </c>
      <c r="H12" s="40">
        <v>3434</v>
      </c>
      <c r="I12" s="40">
        <v>540</v>
      </c>
      <c r="J12" s="40">
        <v>3643</v>
      </c>
      <c r="K12" s="41">
        <f t="shared" ref="K12:L19" si="2">(G12-E12)*100/E12</f>
        <v>4.1322314049586772</v>
      </c>
      <c r="L12" s="42">
        <f t="shared" si="2"/>
        <v>3.6210018105009052</v>
      </c>
      <c r="M12" s="41">
        <f t="shared" si="1"/>
        <v>7.1428571428571432</v>
      </c>
      <c r="N12" s="42">
        <f t="shared" si="1"/>
        <v>6.0861968549796153</v>
      </c>
    </row>
    <row r="13" spans="1:15" s="46" customFormat="1" ht="30.75" customHeight="1" x14ac:dyDescent="0.45">
      <c r="A13" s="44" t="s">
        <v>19</v>
      </c>
      <c r="B13" s="44"/>
      <c r="C13" s="44"/>
      <c r="D13" s="45"/>
      <c r="E13" s="40">
        <v>152</v>
      </c>
      <c r="F13" s="40">
        <v>2100</v>
      </c>
      <c r="G13" s="40">
        <v>151</v>
      </c>
      <c r="H13" s="40">
        <v>2079</v>
      </c>
      <c r="I13" s="40">
        <v>186</v>
      </c>
      <c r="J13" s="40">
        <v>2545</v>
      </c>
      <c r="K13" s="41">
        <f t="shared" si="2"/>
        <v>-0.65789473684210531</v>
      </c>
      <c r="L13" s="42">
        <f t="shared" si="2"/>
        <v>-1</v>
      </c>
      <c r="M13" s="41">
        <f t="shared" si="1"/>
        <v>23.178807947019866</v>
      </c>
      <c r="N13" s="42">
        <f t="shared" si="1"/>
        <v>22.414622414622414</v>
      </c>
    </row>
    <row r="14" spans="1:15" s="46" customFormat="1" ht="30.75" customHeight="1" x14ac:dyDescent="0.45">
      <c r="A14" s="44" t="s">
        <v>20</v>
      </c>
      <c r="B14" s="44"/>
      <c r="C14" s="44"/>
      <c r="D14" s="45"/>
      <c r="E14" s="40">
        <v>125</v>
      </c>
      <c r="F14" s="40">
        <v>4147</v>
      </c>
      <c r="G14" s="40">
        <v>135</v>
      </c>
      <c r="H14" s="40">
        <v>4205</v>
      </c>
      <c r="I14" s="40">
        <v>132</v>
      </c>
      <c r="J14" s="40">
        <v>4106</v>
      </c>
      <c r="K14" s="41">
        <f t="shared" si="2"/>
        <v>8</v>
      </c>
      <c r="L14" s="42">
        <f t="shared" si="2"/>
        <v>1.3986013986013985</v>
      </c>
      <c r="M14" s="41">
        <f t="shared" si="1"/>
        <v>-2.2222222222222223</v>
      </c>
      <c r="N14" s="42">
        <f t="shared" si="1"/>
        <v>-2.3543400713436387</v>
      </c>
    </row>
    <row r="15" spans="1:15" s="46" customFormat="1" ht="30.75" customHeight="1" x14ac:dyDescent="0.45">
      <c r="A15" s="44" t="s">
        <v>21</v>
      </c>
      <c r="B15" s="44"/>
      <c r="C15" s="44"/>
      <c r="D15" s="45"/>
      <c r="E15" s="40">
        <v>14</v>
      </c>
      <c r="F15" s="40">
        <v>965</v>
      </c>
      <c r="G15" s="40">
        <v>12</v>
      </c>
      <c r="H15" s="40">
        <v>855</v>
      </c>
      <c r="I15" s="40">
        <v>16</v>
      </c>
      <c r="J15" s="40">
        <v>1125</v>
      </c>
      <c r="K15" s="41">
        <f t="shared" si="2"/>
        <v>-14.285714285714286</v>
      </c>
      <c r="L15" s="42">
        <f t="shared" si="2"/>
        <v>-11.398963730569948</v>
      </c>
      <c r="M15" s="41">
        <f t="shared" si="1"/>
        <v>33.333333333333336</v>
      </c>
      <c r="N15" s="42">
        <f t="shared" si="1"/>
        <v>31.578947368421051</v>
      </c>
    </row>
    <row r="16" spans="1:15" s="46" customFormat="1" ht="30.75" customHeight="1" x14ac:dyDescent="0.45">
      <c r="A16" s="44" t="s">
        <v>22</v>
      </c>
      <c r="B16" s="44"/>
      <c r="C16" s="44"/>
      <c r="D16" s="45"/>
      <c r="E16" s="40">
        <v>18</v>
      </c>
      <c r="F16" s="40">
        <v>2710</v>
      </c>
      <c r="G16" s="40">
        <v>16</v>
      </c>
      <c r="H16" s="40">
        <v>2512</v>
      </c>
      <c r="I16" s="40">
        <v>18</v>
      </c>
      <c r="J16" s="40">
        <v>2719</v>
      </c>
      <c r="K16" s="41">
        <f t="shared" si="2"/>
        <v>-11.111111111111111</v>
      </c>
      <c r="L16" s="42">
        <f t="shared" si="2"/>
        <v>-7.3062730627306269</v>
      </c>
      <c r="M16" s="41">
        <f t="shared" si="1"/>
        <v>12.5</v>
      </c>
      <c r="N16" s="42">
        <f t="shared" si="1"/>
        <v>8.2404458598726116</v>
      </c>
    </row>
    <row r="17" spans="1:14" s="46" customFormat="1" ht="30.75" customHeight="1" x14ac:dyDescent="0.45">
      <c r="A17" s="44" t="s">
        <v>23</v>
      </c>
      <c r="B17" s="44"/>
      <c r="C17" s="44"/>
      <c r="D17" s="45"/>
      <c r="E17" s="40">
        <v>2</v>
      </c>
      <c r="F17" s="40">
        <v>919</v>
      </c>
      <c r="G17" s="40">
        <v>2</v>
      </c>
      <c r="H17" s="40">
        <v>971</v>
      </c>
      <c r="I17" s="40">
        <v>2</v>
      </c>
      <c r="J17" s="40">
        <v>618</v>
      </c>
      <c r="K17" s="47" t="s">
        <v>24</v>
      </c>
      <c r="L17" s="42">
        <f t="shared" si="2"/>
        <v>5.6583242655059847</v>
      </c>
      <c r="M17" s="47" t="s">
        <v>24</v>
      </c>
      <c r="N17" s="42">
        <f t="shared" si="1"/>
        <v>-36.354273944387231</v>
      </c>
    </row>
    <row r="18" spans="1:14" s="46" customFormat="1" ht="30.75" customHeight="1" x14ac:dyDescent="0.45">
      <c r="A18" s="44" t="s">
        <v>25</v>
      </c>
      <c r="B18" s="44"/>
      <c r="C18" s="44"/>
      <c r="D18" s="45"/>
      <c r="E18" s="40">
        <v>0</v>
      </c>
      <c r="F18" s="40">
        <v>0</v>
      </c>
      <c r="G18" s="40">
        <v>1</v>
      </c>
      <c r="H18" s="40">
        <v>536</v>
      </c>
      <c r="I18" s="40">
        <v>1</v>
      </c>
      <c r="J18" s="40">
        <v>543</v>
      </c>
      <c r="K18" s="47" t="s">
        <v>24</v>
      </c>
      <c r="L18" s="48" t="s">
        <v>24</v>
      </c>
      <c r="M18" s="47" t="s">
        <v>24</v>
      </c>
      <c r="N18" s="42">
        <f t="shared" si="1"/>
        <v>1.3059701492537314</v>
      </c>
    </row>
    <row r="19" spans="1:14" s="46" customFormat="1" ht="30.75" customHeight="1" x14ac:dyDescent="0.45">
      <c r="A19" s="49" t="s">
        <v>26</v>
      </c>
      <c r="B19" s="49"/>
      <c r="C19" s="49"/>
      <c r="D19" s="50"/>
      <c r="E19" s="40">
        <v>2</v>
      </c>
      <c r="F19" s="40">
        <v>2182</v>
      </c>
      <c r="G19" s="40">
        <v>2</v>
      </c>
      <c r="H19" s="40">
        <v>2465</v>
      </c>
      <c r="I19" s="40">
        <v>2</v>
      </c>
      <c r="J19" s="40">
        <v>2545</v>
      </c>
      <c r="K19" s="47" t="s">
        <v>24</v>
      </c>
      <c r="L19" s="42">
        <f t="shared" si="2"/>
        <v>12.969752520623281</v>
      </c>
      <c r="M19" s="47" t="s">
        <v>24</v>
      </c>
      <c r="N19" s="42">
        <f t="shared" si="1"/>
        <v>3.2454361054766734</v>
      </c>
    </row>
    <row r="20" spans="1:14" s="55" customFormat="1" ht="2.25" customHeight="1" x14ac:dyDescent="0.45">
      <c r="A20" s="51"/>
      <c r="B20" s="52"/>
      <c r="C20" s="52"/>
      <c r="D20" s="52"/>
      <c r="E20" s="53"/>
      <c r="F20" s="53"/>
      <c r="G20" s="53"/>
      <c r="H20" s="53"/>
      <c r="I20" s="53"/>
      <c r="J20" s="53"/>
      <c r="K20" s="53"/>
      <c r="L20" s="54"/>
      <c r="M20" s="54"/>
      <c r="N20" s="54"/>
    </row>
    <row r="21" spans="1:14" s="55" customFormat="1" ht="2.25" customHeight="1" x14ac:dyDescent="0.4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s="55" customFormat="1" ht="19.5" x14ac:dyDescent="0.45">
      <c r="A22" s="56"/>
      <c r="B22" s="56" t="s">
        <v>27</v>
      </c>
      <c r="C22" s="56"/>
      <c r="D22" s="56"/>
      <c r="E22" s="56"/>
      <c r="F22" s="56"/>
      <c r="G22" s="56"/>
      <c r="H22" s="56"/>
      <c r="I22" s="56"/>
      <c r="K22" s="56"/>
      <c r="L22" s="56"/>
      <c r="M22" s="56"/>
      <c r="N22" s="56"/>
    </row>
    <row r="23" spans="1:14" s="55" customFormat="1" ht="19.5" x14ac:dyDescent="0.45">
      <c r="A23" s="56"/>
      <c r="B23" s="56" t="s">
        <v>28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s="55" customFormat="1" ht="19.5" x14ac:dyDescent="0.4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s="55" customFormat="1" ht="19.5" x14ac:dyDescent="0.4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2017-09-21T03:31:56Z</dcterms:created>
  <dcterms:modified xsi:type="dcterms:W3CDTF">2017-09-21T03:32:12Z</dcterms:modified>
</cp:coreProperties>
</file>