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4.8" sheetId="1" r:id="rId1"/>
  </sheets>
  <definedNames>
    <definedName name="_xlnm.Print_Area" localSheetId="0">'T-14.8'!$A$1:$Y$35</definedName>
  </definedNames>
  <calcPr calcId="145621"/>
</workbook>
</file>

<file path=xl/calcChain.xml><?xml version="1.0" encoding="utf-8"?>
<calcChain xmlns="http://schemas.openxmlformats.org/spreadsheetml/2006/main">
  <c r="R30" i="1" l="1"/>
  <c r="P30" i="1"/>
  <c r="N30" i="1"/>
  <c r="R29" i="1"/>
  <c r="P29" i="1"/>
  <c r="N29" i="1"/>
  <c r="R28" i="1"/>
  <c r="P28" i="1"/>
  <c r="N28" i="1"/>
  <c r="R27" i="1"/>
  <c r="P27" i="1"/>
  <c r="N27" i="1"/>
  <c r="R26" i="1"/>
  <c r="P26" i="1"/>
  <c r="N26" i="1"/>
  <c r="R25" i="1"/>
  <c r="P25" i="1"/>
  <c r="N25" i="1"/>
  <c r="R24" i="1"/>
  <c r="P24" i="1"/>
  <c r="N24" i="1"/>
  <c r="R23" i="1"/>
  <c r="P23" i="1"/>
  <c r="N23" i="1"/>
  <c r="R22" i="1"/>
  <c r="P22" i="1"/>
  <c r="N22" i="1"/>
  <c r="R21" i="1"/>
  <c r="P21" i="1"/>
  <c r="N21" i="1"/>
  <c r="R20" i="1"/>
  <c r="P20" i="1"/>
  <c r="N20" i="1"/>
  <c r="R19" i="1"/>
  <c r="P19" i="1"/>
  <c r="N19" i="1"/>
  <c r="R18" i="1"/>
  <c r="P18" i="1"/>
  <c r="N18" i="1"/>
  <c r="R17" i="1"/>
  <c r="P17" i="1"/>
  <c r="N17" i="1"/>
  <c r="R16" i="1"/>
  <c r="P16" i="1"/>
  <c r="N16" i="1"/>
  <c r="R15" i="1"/>
  <c r="P15" i="1"/>
  <c r="N15" i="1"/>
  <c r="R14" i="1"/>
  <c r="P14" i="1"/>
  <c r="N14" i="1"/>
  <c r="R13" i="1"/>
  <c r="P13" i="1"/>
  <c r="N13" i="1"/>
  <c r="R12" i="1"/>
  <c r="P12" i="1"/>
  <c r="N12" i="1"/>
  <c r="R11" i="1"/>
  <c r="P11" i="1"/>
  <c r="N11" i="1"/>
</calcChain>
</file>

<file path=xl/sharedStrings.xml><?xml version="1.0" encoding="utf-8"?>
<sst xmlns="http://schemas.openxmlformats.org/spreadsheetml/2006/main" count="69" uniqueCount="63">
  <si>
    <t>ตาราง</t>
  </si>
  <si>
    <t>ดัชนีราคาผู้บริโภคทั่วไป เป็นรายจังหวัด ภาคตะวันออกเฉียงเหนือ พ.ศ. 2556 - 2559</t>
  </si>
  <si>
    <t>Table</t>
  </si>
  <si>
    <t>General Consumer Price Index by Province of North Eastern Region: 2013 - 2016</t>
  </si>
  <si>
    <t>[2558 (2015)= 100]</t>
  </si>
  <si>
    <t>จังหวัด</t>
  </si>
  <si>
    <t>ดัชนีราคาผู้บริโภคทั่วไป</t>
  </si>
  <si>
    <t>อัตราเงินเฟ้อ</t>
  </si>
  <si>
    <t>Province</t>
  </si>
  <si>
    <t>General Consumer Price Index</t>
  </si>
  <si>
    <t>Inflation Rate</t>
  </si>
  <si>
    <t>2556</t>
  </si>
  <si>
    <t>2557</t>
  </si>
  <si>
    <t>2558</t>
  </si>
  <si>
    <t>2559</t>
  </si>
  <si>
    <t>(2013)</t>
  </si>
  <si>
    <t>(2014)</t>
  </si>
  <si>
    <t>(2015)</t>
  </si>
  <si>
    <t>(2016)</t>
  </si>
  <si>
    <t>ภาคตะวันออกเฉียงเหนือ</t>
  </si>
  <si>
    <t>North Eastern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</si>
  <si>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</si>
  <si>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</si>
  <si>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</si>
  <si>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</si>
  <si>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</si>
  <si>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</si>
  <si>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</si>
  <si>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</si>
  <si>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</si>
  <si>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</si>
  <si>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</si>
  <si>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</si>
  <si>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</si>
  <si>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</si>
  <si>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</si>
  <si>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</si>
  <si>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</si>
  <si>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</si>
  <si>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</si>
  <si>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</si>
  <si>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</si>
  <si>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</si>
  <si>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</si>
  <si>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</si>
  <si>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</si>
  <si>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</si>
  <si>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</si>
  <si>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r>
      <t>Nong Khai</t>
    </r>
    <r>
      <rPr>
        <vertAlign val="superscript"/>
        <sz val="13"/>
        <rFont val="TH SarabunPSK"/>
        <family val="2"/>
      </rPr>
      <t>1/</t>
    </r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</si>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</sst>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#,##0\ \ \ \ \ \ \ "/>
    <numFmt numFmtId="190" formatCode="_(* #,##0.0_);_(* \(#,##0.0\);_(* &quot;-&quot;?_);_(@_)"/>
    <numFmt numFmtId="191" formatCode="#,##0.0"/>
    <numFmt numFmtId="192" formatCode="_(* #,##0.00_);_(* \(#,##0.00\);_(* &quot;-&quot;??_);_(@_)"/>
  </numFmts>
  <fonts count="15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6"/>
      <name val="Angsana New"/>
      <family val="1"/>
    </font>
    <font>
      <b/>
      <sz val="12"/>
      <name val="TH SarabunPSK"/>
      <family val="2"/>
    </font>
    <font>
      <vertAlign val="superscript"/>
      <sz val="13"/>
      <name val="TH SarabunPSK"/>
      <family val="2"/>
    </font>
    <font>
      <sz val="11.5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8" fillId="0" borderId="0" applyFont="0" applyFill="0" applyBorder="0" applyAlignment="0" applyProtection="0"/>
    <xf numFmtId="0" fontId="9" fillId="0" borderId="0"/>
    <xf numFmtId="0" fontId="10" fillId="0" borderId="0"/>
    <xf numFmtId="43" fontId="8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/>
    <xf numFmtId="0" fontId="5" fillId="0" borderId="5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 vertical="top"/>
    </xf>
    <xf numFmtId="0" fontId="6" fillId="0" borderId="6" xfId="0" quotePrefix="1" applyFont="1" applyBorder="1" applyAlignment="1">
      <alignment horizontal="center" vertical="top"/>
    </xf>
    <xf numFmtId="0" fontId="6" fillId="0" borderId="5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4" fillId="0" borderId="8" xfId="0" quotePrefix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8" xfId="0" applyFont="1" applyBorder="1" applyAlignment="1"/>
    <xf numFmtId="0" fontId="4" fillId="0" borderId="7" xfId="0" applyFont="1" applyBorder="1" applyAlignment="1">
      <alignment vertical="center"/>
    </xf>
    <xf numFmtId="188" fontId="4" fillId="0" borderId="0" xfId="1" applyNumberFormat="1" applyFont="1" applyBorder="1" applyAlignment="1">
      <alignment vertical="center"/>
    </xf>
    <xf numFmtId="188" fontId="4" fillId="0" borderId="7" xfId="1" applyNumberFormat="1" applyFont="1" applyBorder="1" applyAlignment="1">
      <alignment vertical="center"/>
    </xf>
    <xf numFmtId="188" fontId="4" fillId="0" borderId="8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9" fontId="5" fillId="0" borderId="7" xfId="2" applyNumberFormat="1" applyFont="1" applyFill="1" applyBorder="1"/>
    <xf numFmtId="190" fontId="6" fillId="0" borderId="8" xfId="1" applyNumberFormat="1" applyFont="1" applyBorder="1" applyAlignment="1">
      <alignment horizontal="right" vertical="center" wrapText="1" indent="2"/>
    </xf>
    <xf numFmtId="190" fontId="6" fillId="0" borderId="7" xfId="1" applyNumberFormat="1" applyFont="1" applyBorder="1" applyAlignment="1">
      <alignment horizontal="right" vertical="center" wrapText="1" indent="2"/>
    </xf>
    <xf numFmtId="191" fontId="6" fillId="0" borderId="0" xfId="1" applyNumberFormat="1" applyFont="1" applyBorder="1" applyAlignment="1">
      <alignment horizontal="right" vertical="center" indent="2"/>
    </xf>
    <xf numFmtId="191" fontId="6" fillId="0" borderId="7" xfId="1" applyNumberFormat="1" applyFont="1" applyBorder="1" applyAlignment="1">
      <alignment horizontal="right" vertical="center" indent="2"/>
    </xf>
    <xf numFmtId="188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3" quotePrefix="1" applyFont="1" applyFill="1" applyBorder="1" applyAlignment="1"/>
    <xf numFmtId="0" fontId="5" fillId="0" borderId="0" xfId="3" applyFont="1" applyFill="1" applyBorder="1" applyAlignment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89" fontId="5" fillId="0" borderId="0" xfId="2" applyNumberFormat="1" applyFont="1" applyFill="1" applyBorder="1"/>
    <xf numFmtId="0" fontId="1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188" fontId="6" fillId="0" borderId="6" xfId="1" applyNumberFormat="1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13" fillId="0" borderId="0" xfId="0" applyFont="1"/>
  </cellXfs>
  <cellStyles count="5">
    <cellStyle name="Comma" xfId="1" builtinId="3"/>
    <cellStyle name="Comma 2" xfId="4"/>
    <cellStyle name="Normal" xfId="0" builtinId="0"/>
    <cellStyle name="Normal_เินรัาเินให้สินเ่อรายัหวั-ึ้นweb-เม.ย.47" xfId="3"/>
    <cellStyle name="Normal_ปริมาณขยะปี48-5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32</xdr:row>
      <xdr:rowOff>66675</xdr:rowOff>
    </xdr:from>
    <xdr:to>
      <xdr:col>24</xdr:col>
      <xdr:colOff>0</xdr:colOff>
      <xdr:row>34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96450" y="62007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26545</xdr:colOff>
      <xdr:row>0</xdr:row>
      <xdr:rowOff>0</xdr:rowOff>
    </xdr:from>
    <xdr:to>
      <xdr:col>25</xdr:col>
      <xdr:colOff>40969</xdr:colOff>
      <xdr:row>34</xdr:row>
      <xdr:rowOff>161925</xdr:rowOff>
    </xdr:to>
    <xdr:grpSp>
      <xdr:nvGrpSpPr>
        <xdr:cNvPr id="3" name="Group 33"/>
        <xdr:cNvGrpSpPr>
          <a:grpSpLocks/>
        </xdr:cNvGrpSpPr>
      </xdr:nvGrpSpPr>
      <xdr:grpSpPr bwMode="auto">
        <a:xfrm>
          <a:off x="9722995" y="0"/>
          <a:ext cx="319224" cy="6715125"/>
          <a:chOff x="962" y="0"/>
          <a:chExt cx="34" cy="68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2" y="33"/>
            <a:ext cx="2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62" y="0"/>
            <a:ext cx="2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Y43"/>
  <sheetViews>
    <sheetView showGridLines="0" tabSelected="1" workbookViewId="0">
      <selection activeCell="V5" sqref="V5:W8"/>
    </sheetView>
  </sheetViews>
  <sheetFormatPr defaultRowHeight="18.75" x14ac:dyDescent="0.45"/>
  <cols>
    <col min="1" max="1" width="1.28515625" style="17" customWidth="1"/>
    <col min="2" max="2" width="1" style="17" customWidth="1"/>
    <col min="3" max="3" width="3.140625" style="17" customWidth="1"/>
    <col min="4" max="4" width="5.28515625" style="17" customWidth="1"/>
    <col min="5" max="5" width="16.85546875" style="17" customWidth="1"/>
    <col min="6" max="6" width="11.7109375" style="17" customWidth="1"/>
    <col min="7" max="7" width="1" style="17" customWidth="1"/>
    <col min="8" max="8" width="11.7109375" style="17" customWidth="1"/>
    <col min="9" max="9" width="1" style="17" customWidth="1"/>
    <col min="10" max="10" width="11.7109375" style="17" customWidth="1"/>
    <col min="11" max="11" width="1" style="17" customWidth="1"/>
    <col min="12" max="12" width="11.7109375" style="17" customWidth="1"/>
    <col min="13" max="13" width="1" style="17" customWidth="1"/>
    <col min="14" max="14" width="11.7109375" style="17" customWidth="1"/>
    <col min="15" max="15" width="1" style="17" customWidth="1"/>
    <col min="16" max="16" width="11.7109375" style="24" customWidth="1"/>
    <col min="17" max="17" width="1" style="24" customWidth="1"/>
    <col min="18" max="18" width="11.7109375" style="24" customWidth="1"/>
    <col min="19" max="19" width="1" style="24" customWidth="1"/>
    <col min="20" max="21" width="0.85546875" style="24" customWidth="1"/>
    <col min="22" max="22" width="1" style="17" customWidth="1"/>
    <col min="23" max="23" width="23.85546875" style="17" customWidth="1"/>
    <col min="24" max="24" width="2.28515625" style="17" customWidth="1"/>
    <col min="25" max="25" width="4.5703125" style="24" customWidth="1"/>
    <col min="26" max="16384" width="9.140625" style="17"/>
  </cols>
  <sheetData>
    <row r="1" spans="1:25" s="2" customFormat="1" ht="21.75" customHeight="1" x14ac:dyDescent="0.5">
      <c r="A1" s="1" t="s">
        <v>0</v>
      </c>
      <c r="D1" s="3">
        <v>14.8</v>
      </c>
      <c r="E1" s="1" t="s">
        <v>1</v>
      </c>
      <c r="P1" s="4"/>
      <c r="Q1" s="4"/>
      <c r="R1" s="4"/>
      <c r="S1" s="4"/>
      <c r="T1" s="4"/>
      <c r="U1" s="4"/>
      <c r="Y1" s="4"/>
    </row>
    <row r="2" spans="1:25" s="2" customFormat="1" ht="18.75" customHeight="1" x14ac:dyDescent="0.5">
      <c r="A2" s="1" t="s">
        <v>2</v>
      </c>
      <c r="D2" s="3">
        <v>14.8</v>
      </c>
      <c r="E2" s="5" t="s">
        <v>3</v>
      </c>
      <c r="Y2" s="4"/>
    </row>
    <row r="3" spans="1:25" s="6" customFormat="1" ht="13.5" customHeight="1" x14ac:dyDescent="0.4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 t="s">
        <v>4</v>
      </c>
      <c r="X3" s="9"/>
    </row>
    <row r="4" spans="1:25" s="7" customFormat="1" ht="3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ht="18" customHeight="1" x14ac:dyDescent="0.45">
      <c r="A5" s="11" t="s">
        <v>5</v>
      </c>
      <c r="B5" s="11"/>
      <c r="C5" s="11"/>
      <c r="D5" s="11"/>
      <c r="E5" s="11"/>
      <c r="F5" s="12" t="s">
        <v>6</v>
      </c>
      <c r="G5" s="13"/>
      <c r="H5" s="13"/>
      <c r="I5" s="13"/>
      <c r="J5" s="13"/>
      <c r="K5" s="13"/>
      <c r="L5" s="13"/>
      <c r="M5" s="14"/>
      <c r="N5" s="13" t="s">
        <v>7</v>
      </c>
      <c r="O5" s="13"/>
      <c r="P5" s="13"/>
      <c r="Q5" s="13"/>
      <c r="R5" s="13"/>
      <c r="S5" s="14"/>
      <c r="T5" s="15"/>
      <c r="U5" s="15"/>
      <c r="V5" s="11" t="s">
        <v>8</v>
      </c>
      <c r="W5" s="11"/>
      <c r="X5" s="16"/>
      <c r="Y5" s="16"/>
    </row>
    <row r="6" spans="1:25" ht="19.5" customHeight="1" x14ac:dyDescent="0.45">
      <c r="A6" s="18"/>
      <c r="B6" s="18"/>
      <c r="C6" s="18"/>
      <c r="D6" s="18"/>
      <c r="E6" s="19"/>
      <c r="F6" s="20" t="s">
        <v>9</v>
      </c>
      <c r="G6" s="21"/>
      <c r="H6" s="21"/>
      <c r="I6" s="21"/>
      <c r="J6" s="21"/>
      <c r="K6" s="21"/>
      <c r="L6" s="21"/>
      <c r="M6" s="22"/>
      <c r="N6" s="21" t="s">
        <v>10</v>
      </c>
      <c r="O6" s="21"/>
      <c r="P6" s="21"/>
      <c r="Q6" s="21"/>
      <c r="R6" s="21"/>
      <c r="S6" s="22"/>
      <c r="T6" s="16"/>
      <c r="U6" s="16"/>
      <c r="V6" s="19"/>
      <c r="W6" s="18"/>
      <c r="X6" s="23"/>
    </row>
    <row r="7" spans="1:25" ht="15.75" customHeight="1" x14ac:dyDescent="0.45">
      <c r="A7" s="18"/>
      <c r="B7" s="18"/>
      <c r="C7" s="18"/>
      <c r="D7" s="18"/>
      <c r="E7" s="19"/>
      <c r="F7" s="25" t="s">
        <v>11</v>
      </c>
      <c r="G7" s="26"/>
      <c r="H7" s="25" t="s">
        <v>12</v>
      </c>
      <c r="I7" s="27"/>
      <c r="J7" s="25" t="s">
        <v>13</v>
      </c>
      <c r="K7" s="27"/>
      <c r="L7" s="25" t="s">
        <v>14</v>
      </c>
      <c r="M7" s="27"/>
      <c r="N7" s="25" t="s">
        <v>12</v>
      </c>
      <c r="O7" s="27"/>
      <c r="P7" s="25" t="s">
        <v>13</v>
      </c>
      <c r="Q7" s="27"/>
      <c r="R7" s="25" t="s">
        <v>14</v>
      </c>
      <c r="S7" s="27"/>
      <c r="V7" s="19"/>
      <c r="W7" s="18"/>
      <c r="X7" s="23"/>
    </row>
    <row r="8" spans="1:25" ht="15.75" customHeight="1" x14ac:dyDescent="0.45">
      <c r="A8" s="28"/>
      <c r="B8" s="28"/>
      <c r="C8" s="28"/>
      <c r="D8" s="28"/>
      <c r="E8" s="28"/>
      <c r="F8" s="29" t="s">
        <v>15</v>
      </c>
      <c r="G8" s="30"/>
      <c r="H8" s="29" t="s">
        <v>16</v>
      </c>
      <c r="I8" s="30"/>
      <c r="J8" s="29" t="s">
        <v>17</v>
      </c>
      <c r="K8" s="30"/>
      <c r="L8" s="29" t="s">
        <v>18</v>
      </c>
      <c r="M8" s="30"/>
      <c r="N8" s="29" t="s">
        <v>16</v>
      </c>
      <c r="O8" s="30"/>
      <c r="P8" s="29" t="s">
        <v>17</v>
      </c>
      <c r="Q8" s="30"/>
      <c r="R8" s="29" t="s">
        <v>18</v>
      </c>
      <c r="S8" s="30"/>
      <c r="T8" s="31"/>
      <c r="U8" s="31"/>
      <c r="V8" s="28"/>
      <c r="W8" s="28"/>
      <c r="X8" s="23"/>
    </row>
    <row r="9" spans="1:25" s="39" customFormat="1" ht="2.25" customHeight="1" x14ac:dyDescent="0.4">
      <c r="A9" s="32"/>
      <c r="B9" s="32"/>
      <c r="C9" s="32"/>
      <c r="D9" s="32"/>
      <c r="E9" s="32"/>
      <c r="F9" s="33"/>
      <c r="G9" s="34"/>
      <c r="H9" s="35"/>
      <c r="I9" s="36"/>
      <c r="J9" s="35"/>
      <c r="K9" s="37"/>
      <c r="L9" s="38"/>
      <c r="M9" s="36"/>
      <c r="N9" s="37"/>
      <c r="O9" s="37"/>
      <c r="P9" s="38"/>
      <c r="Q9" s="36"/>
      <c r="R9" s="38"/>
      <c r="S9" s="36"/>
      <c r="T9" s="37"/>
      <c r="U9" s="37"/>
      <c r="V9" s="23"/>
      <c r="W9" s="23"/>
      <c r="X9" s="32"/>
      <c r="Y9" s="37"/>
    </row>
    <row r="10" spans="1:25" s="39" customFormat="1" ht="16.5" customHeight="1" x14ac:dyDescent="0.45">
      <c r="A10" s="40" t="s">
        <v>19</v>
      </c>
      <c r="B10" s="40"/>
      <c r="C10" s="40"/>
      <c r="D10" s="40"/>
      <c r="E10" s="41"/>
      <c r="F10" s="42"/>
      <c r="G10" s="43"/>
      <c r="H10" s="44"/>
      <c r="I10" s="45"/>
      <c r="J10" s="44"/>
      <c r="K10" s="44"/>
      <c r="L10" s="46"/>
      <c r="M10" s="45"/>
      <c r="N10" s="44"/>
      <c r="O10" s="44"/>
      <c r="P10" s="46"/>
      <c r="Q10" s="45"/>
      <c r="R10" s="46"/>
      <c r="S10" s="45"/>
      <c r="T10" s="44"/>
      <c r="U10" s="47" t="s">
        <v>20</v>
      </c>
      <c r="V10" s="47"/>
      <c r="W10" s="47"/>
      <c r="X10" s="37"/>
      <c r="Y10" s="37"/>
    </row>
    <row r="11" spans="1:25" s="39" customFormat="1" ht="16.5" customHeight="1" x14ac:dyDescent="0.45">
      <c r="A11" s="17"/>
      <c r="B11" s="48"/>
      <c r="C11" s="49" t="s">
        <v>21</v>
      </c>
      <c r="D11" s="48"/>
      <c r="E11" s="48"/>
      <c r="F11" s="50">
        <v>97.8</v>
      </c>
      <c r="G11" s="51"/>
      <c r="H11" s="50">
        <v>101.1</v>
      </c>
      <c r="I11" s="51">
        <v>101.1</v>
      </c>
      <c r="J11" s="50">
        <v>99.95</v>
      </c>
      <c r="K11" s="51">
        <v>99.95</v>
      </c>
      <c r="L11" s="50">
        <v>100.283333333333</v>
      </c>
      <c r="M11" s="51"/>
      <c r="N11" s="52">
        <f t="shared" ref="N11:N30" si="0">(H11-F11)*100/F11</f>
        <v>3.3742331288343532</v>
      </c>
      <c r="O11" s="53"/>
      <c r="P11" s="52">
        <f>(J11-H11)*100/H11</f>
        <v>-1.1374876360039481</v>
      </c>
      <c r="Q11" s="45"/>
      <c r="R11" s="52">
        <f>(L11-J11)*100/J11</f>
        <v>0.33350008337468906</v>
      </c>
      <c r="S11" s="45"/>
      <c r="T11" s="44"/>
      <c r="U11" s="54"/>
      <c r="V11" s="55"/>
      <c r="W11" s="56" t="s">
        <v>22</v>
      </c>
      <c r="X11" s="37"/>
      <c r="Y11" s="37"/>
    </row>
    <row r="12" spans="1:25" s="39" customFormat="1" ht="16.5" customHeight="1" x14ac:dyDescent="0.45">
      <c r="A12" s="17"/>
      <c r="B12" s="48"/>
      <c r="C12" s="49" t="s">
        <v>23</v>
      </c>
      <c r="D12" s="48"/>
      <c r="E12" s="48"/>
      <c r="F12" s="50">
        <v>99.8</v>
      </c>
      <c r="G12" s="51"/>
      <c r="H12" s="50">
        <v>101.783333333333</v>
      </c>
      <c r="I12" s="51">
        <v>101.783333333333</v>
      </c>
      <c r="J12" s="50">
        <v>99.95</v>
      </c>
      <c r="K12" s="51">
        <v>99.95</v>
      </c>
      <c r="L12" s="50">
        <v>99.3333333333334</v>
      </c>
      <c r="M12" s="51"/>
      <c r="N12" s="52">
        <f t="shared" si="0"/>
        <v>1.9873079492314705</v>
      </c>
      <c r="O12" s="53"/>
      <c r="P12" s="52">
        <f t="shared" ref="P12:R30" si="1">(J12-H12)*100/H12</f>
        <v>-1.8012117242505397</v>
      </c>
      <c r="Q12" s="45"/>
      <c r="R12" s="52">
        <f t="shared" si="1"/>
        <v>-0.61697515424372507</v>
      </c>
      <c r="S12" s="45"/>
      <c r="T12" s="44"/>
      <c r="U12" s="54"/>
      <c r="V12" s="55"/>
      <c r="W12" s="56" t="s">
        <v>24</v>
      </c>
      <c r="X12" s="37"/>
      <c r="Y12" s="37"/>
    </row>
    <row r="13" spans="1:25" s="39" customFormat="1" ht="16.5" customHeight="1" x14ac:dyDescent="0.45">
      <c r="A13" s="17"/>
      <c r="B13" s="48"/>
      <c r="C13" s="49" t="s">
        <v>25</v>
      </c>
      <c r="D13" s="48"/>
      <c r="E13" s="48"/>
      <c r="F13" s="50">
        <v>97.2</v>
      </c>
      <c r="G13" s="51"/>
      <c r="H13" s="50">
        <v>100.583333333333</v>
      </c>
      <c r="I13" s="51">
        <v>100.583333333333</v>
      </c>
      <c r="J13" s="50">
        <v>99.95</v>
      </c>
      <c r="K13" s="51">
        <v>99.95</v>
      </c>
      <c r="L13" s="50">
        <v>99.716666666666697</v>
      </c>
      <c r="M13" s="51"/>
      <c r="N13" s="52">
        <f t="shared" si="0"/>
        <v>3.480795610424896</v>
      </c>
      <c r="O13" s="53"/>
      <c r="P13" s="52">
        <f t="shared" si="1"/>
        <v>-0.62966031482982698</v>
      </c>
      <c r="Q13" s="45"/>
      <c r="R13" s="52">
        <f t="shared" si="1"/>
        <v>-0.23345005836248708</v>
      </c>
      <c r="S13" s="45"/>
      <c r="T13" s="44"/>
      <c r="U13" s="54"/>
      <c r="V13" s="55"/>
      <c r="W13" s="56" t="s">
        <v>26</v>
      </c>
      <c r="X13" s="37"/>
      <c r="Y13" s="37"/>
    </row>
    <row r="14" spans="1:25" s="39" customFormat="1" ht="16.5" customHeight="1" x14ac:dyDescent="0.45">
      <c r="A14" s="17"/>
      <c r="B14" s="48"/>
      <c r="C14" s="49" t="s">
        <v>27</v>
      </c>
      <c r="D14" s="48"/>
      <c r="E14" s="48"/>
      <c r="F14" s="50">
        <v>99.2</v>
      </c>
      <c r="G14" s="51"/>
      <c r="H14" s="50">
        <v>101.183333333333</v>
      </c>
      <c r="I14" s="51">
        <v>101.183333333333</v>
      </c>
      <c r="J14" s="50">
        <v>99.95</v>
      </c>
      <c r="K14" s="51">
        <v>99.95</v>
      </c>
      <c r="L14" s="50">
        <v>100.60833333333299</v>
      </c>
      <c r="M14" s="51"/>
      <c r="N14" s="52">
        <f t="shared" si="0"/>
        <v>1.9993279569889044</v>
      </c>
      <c r="O14" s="53"/>
      <c r="P14" s="52">
        <f t="shared" si="1"/>
        <v>-1.2189095700869681</v>
      </c>
      <c r="Q14" s="45"/>
      <c r="R14" s="52">
        <f t="shared" si="1"/>
        <v>0.65866266466532297</v>
      </c>
      <c r="S14" s="45"/>
      <c r="T14" s="44"/>
      <c r="U14" s="54"/>
      <c r="V14" s="55"/>
      <c r="W14" s="56" t="s">
        <v>28</v>
      </c>
      <c r="X14" s="37"/>
      <c r="Y14" s="37"/>
    </row>
    <row r="15" spans="1:25" s="39" customFormat="1" ht="16.5" customHeight="1" x14ac:dyDescent="0.45">
      <c r="A15" s="17"/>
      <c r="B15" s="48"/>
      <c r="C15" s="49" t="s">
        <v>29</v>
      </c>
      <c r="D15" s="48"/>
      <c r="E15" s="48"/>
      <c r="F15" s="50">
        <v>97</v>
      </c>
      <c r="G15" s="51"/>
      <c r="H15" s="50">
        <v>100.666666666667</v>
      </c>
      <c r="I15" s="51">
        <v>100.666666666667</v>
      </c>
      <c r="J15" s="50">
        <v>99.95</v>
      </c>
      <c r="K15" s="51">
        <v>99.95</v>
      </c>
      <c r="L15" s="50">
        <v>101.058333333333</v>
      </c>
      <c r="M15" s="51"/>
      <c r="N15" s="52">
        <f t="shared" si="0"/>
        <v>3.7800687285226786</v>
      </c>
      <c r="O15" s="53"/>
      <c r="P15" s="52">
        <f t="shared" si="1"/>
        <v>-0.71192052980164877</v>
      </c>
      <c r="Q15" s="45"/>
      <c r="R15" s="52">
        <f t="shared" si="1"/>
        <v>1.1088877772216039</v>
      </c>
      <c r="S15" s="45"/>
      <c r="T15" s="44"/>
      <c r="U15" s="54"/>
      <c r="V15" s="55"/>
      <c r="W15" s="56" t="s">
        <v>30</v>
      </c>
      <c r="X15" s="37"/>
      <c r="Y15" s="37"/>
    </row>
    <row r="16" spans="1:25" s="39" customFormat="1" ht="16.5" customHeight="1" x14ac:dyDescent="0.45">
      <c r="A16" s="17"/>
      <c r="B16" s="48"/>
      <c r="C16" s="49" t="s">
        <v>31</v>
      </c>
      <c r="D16" s="48"/>
      <c r="E16" s="48"/>
      <c r="F16" s="50">
        <v>97.6</v>
      </c>
      <c r="G16" s="51"/>
      <c r="H16" s="50">
        <v>100.341666666667</v>
      </c>
      <c r="I16" s="51">
        <v>100.341666666667</v>
      </c>
      <c r="J16" s="50">
        <v>99.95</v>
      </c>
      <c r="K16" s="51">
        <v>99.95</v>
      </c>
      <c r="L16" s="50">
        <v>103.51666666666701</v>
      </c>
      <c r="M16" s="51"/>
      <c r="N16" s="52">
        <f t="shared" si="0"/>
        <v>2.8090846994538947</v>
      </c>
      <c r="O16" s="53"/>
      <c r="P16" s="52">
        <f t="shared" si="1"/>
        <v>-0.39033302881852799</v>
      </c>
      <c r="Q16" s="45"/>
      <c r="R16" s="52">
        <f t="shared" si="1"/>
        <v>3.5684508921130602</v>
      </c>
      <c r="S16" s="45"/>
      <c r="T16" s="44"/>
      <c r="U16" s="54"/>
      <c r="V16" s="55"/>
      <c r="W16" s="56" t="s">
        <v>32</v>
      </c>
      <c r="X16" s="37"/>
      <c r="Y16" s="37"/>
    </row>
    <row r="17" spans="1:25" s="39" customFormat="1" ht="15.75" customHeight="1" x14ac:dyDescent="0.45">
      <c r="A17" s="17"/>
      <c r="B17" s="48"/>
      <c r="C17" s="49" t="s">
        <v>33</v>
      </c>
      <c r="D17" s="48"/>
      <c r="E17" s="48"/>
      <c r="F17" s="50">
        <v>99.3</v>
      </c>
      <c r="G17" s="51"/>
      <c r="H17" s="50">
        <v>100.166666666667</v>
      </c>
      <c r="I17" s="51">
        <v>100.166666666667</v>
      </c>
      <c r="J17" s="50">
        <v>99.95</v>
      </c>
      <c r="K17" s="51">
        <v>99.95</v>
      </c>
      <c r="L17" s="50">
        <v>101.23333333333299</v>
      </c>
      <c r="M17" s="51"/>
      <c r="N17" s="52">
        <f t="shared" si="0"/>
        <v>0.87277609936253886</v>
      </c>
      <c r="O17" s="53"/>
      <c r="P17" s="52">
        <f t="shared" si="1"/>
        <v>-0.21630615640631751</v>
      </c>
      <c r="Q17" s="45"/>
      <c r="R17" s="52">
        <f t="shared" si="1"/>
        <v>1.283975320993487</v>
      </c>
      <c r="S17" s="45"/>
      <c r="T17" s="44"/>
      <c r="U17" s="54"/>
      <c r="V17" s="55"/>
      <c r="W17" s="56" t="s">
        <v>34</v>
      </c>
      <c r="X17" s="37"/>
      <c r="Y17" s="37"/>
    </row>
    <row r="18" spans="1:25" s="39" customFormat="1" ht="15.75" customHeight="1" x14ac:dyDescent="0.45">
      <c r="A18" s="17"/>
      <c r="B18" s="48"/>
      <c r="C18" s="49" t="s">
        <v>35</v>
      </c>
      <c r="D18" s="48"/>
      <c r="E18" s="48"/>
      <c r="F18" s="50">
        <v>99.1</v>
      </c>
      <c r="G18" s="51"/>
      <c r="H18" s="50">
        <v>101.133333333333</v>
      </c>
      <c r="I18" s="51">
        <v>101.133333333333</v>
      </c>
      <c r="J18" s="50">
        <v>99.95</v>
      </c>
      <c r="K18" s="51">
        <v>99.95</v>
      </c>
      <c r="L18" s="50">
        <v>100.808333333333</v>
      </c>
      <c r="M18" s="51"/>
      <c r="N18" s="52">
        <f t="shared" si="0"/>
        <v>2.0517995290948585</v>
      </c>
      <c r="O18" s="53"/>
      <c r="P18" s="52">
        <f t="shared" si="1"/>
        <v>-1.1700725115355965</v>
      </c>
      <c r="Q18" s="45"/>
      <c r="R18" s="52">
        <f t="shared" si="1"/>
        <v>0.85876271469033838</v>
      </c>
      <c r="S18" s="45"/>
      <c r="T18" s="44"/>
      <c r="U18" s="54"/>
      <c r="V18" s="55"/>
      <c r="W18" s="56" t="s">
        <v>36</v>
      </c>
      <c r="X18" s="37"/>
      <c r="Y18" s="37"/>
    </row>
    <row r="19" spans="1:25" s="39" customFormat="1" ht="19.5" x14ac:dyDescent="0.45">
      <c r="A19" s="17"/>
      <c r="B19" s="48"/>
      <c r="C19" s="49" t="s">
        <v>37</v>
      </c>
      <c r="D19" s="48"/>
      <c r="E19" s="48"/>
      <c r="F19" s="50">
        <v>98.8</v>
      </c>
      <c r="G19" s="51"/>
      <c r="H19" s="50">
        <v>100.01666666666701</v>
      </c>
      <c r="I19" s="51">
        <v>100.01666666666701</v>
      </c>
      <c r="J19" s="50">
        <v>99.95</v>
      </c>
      <c r="K19" s="51">
        <v>99.95</v>
      </c>
      <c r="L19" s="50">
        <v>102.231699166667</v>
      </c>
      <c r="M19" s="51"/>
      <c r="N19" s="52">
        <f t="shared" si="0"/>
        <v>1.2314439946022364</v>
      </c>
      <c r="O19" s="53"/>
      <c r="P19" s="52">
        <f t="shared" si="1"/>
        <v>-6.6655557407435811E-2</v>
      </c>
      <c r="Q19" s="45"/>
      <c r="R19" s="52">
        <f t="shared" si="1"/>
        <v>2.2828405869604764</v>
      </c>
      <c r="S19" s="45"/>
      <c r="T19" s="44"/>
      <c r="U19" s="54"/>
      <c r="V19" s="55"/>
      <c r="W19" s="57" t="s">
        <v>38</v>
      </c>
      <c r="X19" s="37"/>
      <c r="Y19" s="37"/>
    </row>
    <row r="20" spans="1:25" s="39" customFormat="1" ht="16.5" customHeight="1" x14ac:dyDescent="0.45">
      <c r="A20" s="17"/>
      <c r="B20" s="58"/>
      <c r="C20" s="49" t="s">
        <v>39</v>
      </c>
      <c r="D20" s="48"/>
      <c r="E20" s="48"/>
      <c r="F20" s="50">
        <v>93.4</v>
      </c>
      <c r="G20" s="51"/>
      <c r="H20" s="50">
        <v>97.525000000000006</v>
      </c>
      <c r="I20" s="51">
        <v>97.525000000000006</v>
      </c>
      <c r="J20" s="50">
        <v>99.95</v>
      </c>
      <c r="K20" s="51">
        <v>99.95</v>
      </c>
      <c r="L20" s="50">
        <v>101.73333333333299</v>
      </c>
      <c r="M20" s="51"/>
      <c r="N20" s="52">
        <f t="shared" si="0"/>
        <v>4.4164882226980726</v>
      </c>
      <c r="O20" s="53"/>
      <c r="P20" s="52">
        <f t="shared" si="1"/>
        <v>2.4865419123301686</v>
      </c>
      <c r="Q20" s="45"/>
      <c r="R20" s="52">
        <f t="shared" si="1"/>
        <v>1.7842254460560183</v>
      </c>
      <c r="S20" s="45"/>
      <c r="T20" s="59"/>
      <c r="U20" s="60"/>
      <c r="V20" s="55"/>
      <c r="W20" s="56" t="s">
        <v>40</v>
      </c>
      <c r="X20" s="37"/>
      <c r="Y20" s="37"/>
    </row>
    <row r="21" spans="1:25" s="39" customFormat="1" ht="16.5" customHeight="1" x14ac:dyDescent="0.45">
      <c r="A21" s="17"/>
      <c r="B21" s="48"/>
      <c r="C21" s="49" t="s">
        <v>41</v>
      </c>
      <c r="D21" s="48"/>
      <c r="E21" s="48"/>
      <c r="F21" s="50">
        <v>96.6</v>
      </c>
      <c r="G21" s="51"/>
      <c r="H21" s="50">
        <v>100.4</v>
      </c>
      <c r="I21" s="51">
        <v>100.4</v>
      </c>
      <c r="J21" s="50">
        <v>99.95</v>
      </c>
      <c r="K21" s="51">
        <v>99.95</v>
      </c>
      <c r="L21" s="50">
        <v>101.066666666667</v>
      </c>
      <c r="M21" s="51"/>
      <c r="N21" s="52">
        <f t="shared" si="0"/>
        <v>3.9337474120082936</v>
      </c>
      <c r="O21" s="53"/>
      <c r="P21" s="52">
        <f t="shared" si="1"/>
        <v>-0.44820717131474386</v>
      </c>
      <c r="Q21" s="45"/>
      <c r="R21" s="52">
        <f t="shared" si="1"/>
        <v>1.1172252793066544</v>
      </c>
      <c r="S21" s="45"/>
      <c r="T21" s="44"/>
      <c r="U21" s="54"/>
      <c r="V21" s="55"/>
      <c r="W21" s="56" t="s">
        <v>42</v>
      </c>
      <c r="X21" s="37"/>
      <c r="Y21" s="37"/>
    </row>
    <row r="22" spans="1:25" s="39" customFormat="1" ht="15.75" customHeight="1" x14ac:dyDescent="0.45">
      <c r="A22" s="17"/>
      <c r="B22" s="48"/>
      <c r="C22" s="49" t="s">
        <v>43</v>
      </c>
      <c r="D22" s="48"/>
      <c r="E22" s="48"/>
      <c r="F22" s="50">
        <v>99</v>
      </c>
      <c r="G22" s="51"/>
      <c r="H22" s="50">
        <v>101.091666666667</v>
      </c>
      <c r="I22" s="51">
        <v>101.091666666667</v>
      </c>
      <c r="J22" s="50">
        <v>99.95</v>
      </c>
      <c r="K22" s="51">
        <v>99.95</v>
      </c>
      <c r="L22" s="50">
        <v>100.39166666666701</v>
      </c>
      <c r="M22" s="51"/>
      <c r="N22" s="52">
        <f t="shared" si="0"/>
        <v>2.1127946127949451</v>
      </c>
      <c r="O22" s="53"/>
      <c r="P22" s="52">
        <f t="shared" si="1"/>
        <v>-1.1293380595172589</v>
      </c>
      <c r="Q22" s="45"/>
      <c r="R22" s="52">
        <f t="shared" si="1"/>
        <v>0.44188761047224007</v>
      </c>
      <c r="S22" s="45"/>
      <c r="T22" s="44"/>
      <c r="U22" s="54"/>
      <c r="V22" s="55"/>
      <c r="W22" s="56" t="s">
        <v>44</v>
      </c>
      <c r="X22" s="37"/>
      <c r="Y22" s="37"/>
    </row>
    <row r="23" spans="1:25" s="39" customFormat="1" ht="15" customHeight="1" x14ac:dyDescent="0.45">
      <c r="A23" s="17"/>
      <c r="B23" s="48"/>
      <c r="C23" s="61" t="s">
        <v>45</v>
      </c>
      <c r="D23" s="48"/>
      <c r="E23" s="48"/>
      <c r="F23" s="50">
        <v>98.2</v>
      </c>
      <c r="G23" s="51"/>
      <c r="H23" s="50">
        <v>100.616666666667</v>
      </c>
      <c r="I23" s="51">
        <v>100.616666666667</v>
      </c>
      <c r="J23" s="50">
        <v>99.95</v>
      </c>
      <c r="K23" s="51">
        <v>99.95</v>
      </c>
      <c r="L23" s="50">
        <v>100.8</v>
      </c>
      <c r="M23" s="51"/>
      <c r="N23" s="52">
        <f t="shared" si="0"/>
        <v>2.4609640190091633</v>
      </c>
      <c r="O23" s="53"/>
      <c r="P23" s="52">
        <f t="shared" si="1"/>
        <v>-0.66258075202948086</v>
      </c>
      <c r="Q23" s="45"/>
      <c r="R23" s="52">
        <f t="shared" si="1"/>
        <v>0.85042521260629744</v>
      </c>
      <c r="S23" s="45"/>
      <c r="T23" s="44"/>
      <c r="U23" s="54"/>
      <c r="V23" s="55"/>
      <c r="W23" s="56" t="s">
        <v>46</v>
      </c>
      <c r="X23" s="37"/>
      <c r="Y23" s="37"/>
    </row>
    <row r="24" spans="1:25" s="39" customFormat="1" ht="16.5" customHeight="1" x14ac:dyDescent="0.45">
      <c r="A24" s="17"/>
      <c r="B24" s="48"/>
      <c r="C24" s="49" t="s">
        <v>47</v>
      </c>
      <c r="D24" s="48"/>
      <c r="E24" s="48"/>
      <c r="F24" s="50">
        <v>99.1</v>
      </c>
      <c r="G24" s="51"/>
      <c r="H24" s="50">
        <v>100.933333333333</v>
      </c>
      <c r="I24" s="51">
        <v>100.933333333333</v>
      </c>
      <c r="J24" s="50">
        <v>99.95</v>
      </c>
      <c r="K24" s="51">
        <v>99.95</v>
      </c>
      <c r="L24" s="50">
        <v>100.89166666666701</v>
      </c>
      <c r="M24" s="51"/>
      <c r="N24" s="52">
        <f t="shared" si="0"/>
        <v>1.8499831819707384</v>
      </c>
      <c r="O24" s="53"/>
      <c r="P24" s="52">
        <f t="shared" si="1"/>
        <v>-0.97424042272093447</v>
      </c>
      <c r="Q24" s="45"/>
      <c r="R24" s="52">
        <f t="shared" si="1"/>
        <v>0.94213773553477131</v>
      </c>
      <c r="S24" s="45"/>
      <c r="T24" s="44"/>
      <c r="U24" s="54"/>
      <c r="V24" s="55"/>
      <c r="W24" s="56" t="s">
        <v>48</v>
      </c>
      <c r="X24" s="37"/>
      <c r="Y24" s="37"/>
    </row>
    <row r="25" spans="1:25" s="39" customFormat="1" ht="15" customHeight="1" x14ac:dyDescent="0.45">
      <c r="A25" s="17"/>
      <c r="B25" s="48"/>
      <c r="C25" s="49" t="s">
        <v>49</v>
      </c>
      <c r="D25" s="48"/>
      <c r="E25" s="48"/>
      <c r="F25" s="50">
        <v>98.8</v>
      </c>
      <c r="G25" s="51"/>
      <c r="H25" s="50">
        <v>100.616666666667</v>
      </c>
      <c r="I25" s="51">
        <v>100.616666666667</v>
      </c>
      <c r="J25" s="50">
        <v>99.95</v>
      </c>
      <c r="K25" s="51">
        <v>99.95</v>
      </c>
      <c r="L25" s="50">
        <v>99.983333333333306</v>
      </c>
      <c r="M25" s="51"/>
      <c r="N25" s="52">
        <f t="shared" si="0"/>
        <v>1.8387314439949434</v>
      </c>
      <c r="O25" s="53"/>
      <c r="P25" s="52">
        <f t="shared" si="1"/>
        <v>-0.66258075202948086</v>
      </c>
      <c r="Q25" s="45"/>
      <c r="R25" s="52">
        <f t="shared" si="1"/>
        <v>3.3350008337471752E-2</v>
      </c>
      <c r="S25" s="45"/>
      <c r="T25" s="44"/>
      <c r="U25" s="54"/>
      <c r="V25" s="55"/>
      <c r="W25" s="56" t="s">
        <v>50</v>
      </c>
      <c r="X25" s="37"/>
      <c r="Y25" s="37"/>
    </row>
    <row r="26" spans="1:25" s="39" customFormat="1" ht="16.5" customHeight="1" x14ac:dyDescent="0.45">
      <c r="A26" s="17"/>
      <c r="B26" s="48"/>
      <c r="C26" s="49" t="s">
        <v>51</v>
      </c>
      <c r="D26" s="48"/>
      <c r="E26" s="48"/>
      <c r="F26" s="50">
        <v>99.8</v>
      </c>
      <c r="G26" s="51"/>
      <c r="H26" s="50">
        <v>101.47499999999999</v>
      </c>
      <c r="I26" s="51">
        <v>101.47499999999999</v>
      </c>
      <c r="J26" s="50">
        <v>99.95</v>
      </c>
      <c r="K26" s="51">
        <v>99.95</v>
      </c>
      <c r="L26" s="50">
        <v>100.808333333333</v>
      </c>
      <c r="M26" s="51"/>
      <c r="N26" s="52">
        <f t="shared" si="0"/>
        <v>1.6783567134268509</v>
      </c>
      <c r="O26" s="53"/>
      <c r="P26" s="52">
        <f t="shared" si="1"/>
        <v>-1.502833210150275</v>
      </c>
      <c r="Q26" s="45"/>
      <c r="R26" s="52">
        <f t="shared" si="1"/>
        <v>0.85876271469033838</v>
      </c>
      <c r="S26" s="45"/>
      <c r="T26" s="44"/>
      <c r="U26" s="54"/>
      <c r="V26" s="55"/>
      <c r="W26" s="56" t="s">
        <v>52</v>
      </c>
      <c r="X26" s="37"/>
      <c r="Y26" s="37"/>
    </row>
    <row r="27" spans="1:25" s="39" customFormat="1" ht="19.5" x14ac:dyDescent="0.45">
      <c r="A27" s="17"/>
      <c r="B27" s="48"/>
      <c r="C27" s="61" t="s">
        <v>53</v>
      </c>
      <c r="D27" s="48"/>
      <c r="E27" s="48"/>
      <c r="F27" s="50">
        <v>99.1</v>
      </c>
      <c r="G27" s="51"/>
      <c r="H27" s="50">
        <v>100.5</v>
      </c>
      <c r="I27" s="51">
        <v>100.5</v>
      </c>
      <c r="J27" s="50">
        <v>99.95</v>
      </c>
      <c r="K27" s="51">
        <v>99.95</v>
      </c>
      <c r="L27" s="50">
        <v>100.05</v>
      </c>
      <c r="M27" s="51"/>
      <c r="N27" s="52">
        <f t="shared" si="0"/>
        <v>1.4127144298688252</v>
      </c>
      <c r="O27" s="53"/>
      <c r="P27" s="52">
        <f t="shared" si="1"/>
        <v>-0.54726368159203698</v>
      </c>
      <c r="Q27" s="45"/>
      <c r="R27" s="52">
        <f t="shared" si="1"/>
        <v>0.10005002501250056</v>
      </c>
      <c r="S27" s="45"/>
      <c r="T27" s="44"/>
      <c r="U27" s="54"/>
      <c r="V27" s="55"/>
      <c r="W27" s="56" t="s">
        <v>54</v>
      </c>
      <c r="X27" s="37"/>
      <c r="Y27" s="37"/>
    </row>
    <row r="28" spans="1:25" s="39" customFormat="1" ht="17.25" customHeight="1" x14ac:dyDescent="0.45">
      <c r="A28" s="62"/>
      <c r="B28" s="48"/>
      <c r="C28" s="61" t="s">
        <v>55</v>
      </c>
      <c r="D28" s="48"/>
      <c r="E28" s="48"/>
      <c r="F28" s="50">
        <v>97.6</v>
      </c>
      <c r="G28" s="51"/>
      <c r="H28" s="50">
        <v>100.783333333333</v>
      </c>
      <c r="I28" s="51">
        <v>100.783333333333</v>
      </c>
      <c r="J28" s="50">
        <v>99.95</v>
      </c>
      <c r="K28" s="51">
        <v>99.95</v>
      </c>
      <c r="L28" s="50">
        <v>100.76666666666701</v>
      </c>
      <c r="M28" s="51"/>
      <c r="N28" s="52">
        <f t="shared" si="0"/>
        <v>3.2616120218575926</v>
      </c>
      <c r="O28" s="53"/>
      <c r="P28" s="52">
        <f t="shared" si="1"/>
        <v>-0.82685629237605862</v>
      </c>
      <c r="Q28" s="45"/>
      <c r="R28" s="52">
        <f t="shared" si="1"/>
        <v>0.81707520426913849</v>
      </c>
      <c r="S28" s="45"/>
      <c r="T28" s="63"/>
      <c r="U28" s="54"/>
      <c r="V28" s="55"/>
      <c r="W28" s="56" t="s">
        <v>56</v>
      </c>
      <c r="X28" s="37"/>
      <c r="Y28" s="37"/>
    </row>
    <row r="29" spans="1:25" s="39" customFormat="1" ht="19.5" x14ac:dyDescent="0.45">
      <c r="A29" s="62"/>
      <c r="B29" s="48"/>
      <c r="C29" s="61" t="s">
        <v>57</v>
      </c>
      <c r="D29" s="48"/>
      <c r="E29" s="48"/>
      <c r="F29" s="50">
        <v>99.3</v>
      </c>
      <c r="G29" s="51"/>
      <c r="H29" s="50">
        <v>100.808333333333</v>
      </c>
      <c r="I29" s="51">
        <v>100.808333333333</v>
      </c>
      <c r="J29" s="50">
        <v>99.95</v>
      </c>
      <c r="K29" s="51">
        <v>99.95</v>
      </c>
      <c r="L29" s="50">
        <v>101.333333333333</v>
      </c>
      <c r="M29" s="51"/>
      <c r="N29" s="52">
        <f t="shared" si="0"/>
        <v>1.5189660960050342</v>
      </c>
      <c r="O29" s="53"/>
      <c r="P29" s="52">
        <f t="shared" si="1"/>
        <v>-0.85145077291857096</v>
      </c>
      <c r="Q29" s="45"/>
      <c r="R29" s="52">
        <f t="shared" si="1"/>
        <v>1.3840253460060019</v>
      </c>
      <c r="S29" s="45"/>
      <c r="T29" s="44"/>
      <c r="U29" s="54"/>
      <c r="V29" s="55"/>
      <c r="W29" s="56" t="s">
        <v>58</v>
      </c>
      <c r="X29" s="37"/>
      <c r="Y29" s="37"/>
    </row>
    <row r="30" spans="1:25" s="39" customFormat="1" ht="15.75" customHeight="1" x14ac:dyDescent="0.45">
      <c r="A30" s="17"/>
      <c r="B30" s="58"/>
      <c r="C30" s="49" t="s">
        <v>59</v>
      </c>
      <c r="D30" s="48"/>
      <c r="E30" s="48"/>
      <c r="F30" s="50">
        <v>97</v>
      </c>
      <c r="G30" s="51"/>
      <c r="H30" s="50">
        <v>100.175</v>
      </c>
      <c r="I30" s="51">
        <v>100.175</v>
      </c>
      <c r="J30" s="50">
        <v>99.95</v>
      </c>
      <c r="K30" s="51">
        <v>99.95</v>
      </c>
      <c r="L30" s="50">
        <v>101.2</v>
      </c>
      <c r="M30" s="51"/>
      <c r="N30" s="52">
        <f t="shared" si="0"/>
        <v>3.273195876288657</v>
      </c>
      <c r="O30" s="53"/>
      <c r="P30" s="52">
        <f t="shared" si="1"/>
        <v>-0.22460693785874153</v>
      </c>
      <c r="Q30" s="45"/>
      <c r="R30" s="52">
        <f t="shared" si="1"/>
        <v>1.250625312656328</v>
      </c>
      <c r="S30" s="45"/>
      <c r="T30" s="44"/>
      <c r="U30" s="54"/>
      <c r="V30" s="64"/>
      <c r="W30" s="56" t="s">
        <v>60</v>
      </c>
      <c r="X30" s="37"/>
      <c r="Y30" s="37"/>
    </row>
    <row r="31" spans="1:25" ht="3" customHeight="1" x14ac:dyDescent="0.45">
      <c r="A31" s="65"/>
      <c r="B31" s="66"/>
      <c r="C31" s="66"/>
      <c r="D31" s="66"/>
      <c r="E31" s="66"/>
      <c r="F31" s="67"/>
      <c r="G31" s="68"/>
      <c r="H31" s="69"/>
      <c r="I31" s="69"/>
      <c r="J31" s="70"/>
      <c r="K31" s="69"/>
      <c r="L31" s="70"/>
      <c r="M31" s="71"/>
      <c r="N31" s="69"/>
      <c r="O31" s="69"/>
      <c r="P31" s="70"/>
      <c r="Q31" s="71"/>
      <c r="R31" s="69"/>
      <c r="S31" s="71"/>
      <c r="T31" s="69"/>
      <c r="U31" s="69"/>
      <c r="V31" s="72"/>
      <c r="W31" s="72"/>
      <c r="X31" s="24"/>
    </row>
    <row r="32" spans="1:25" ht="1.5" customHeight="1" x14ac:dyDescent="0.45">
      <c r="H32" s="24"/>
      <c r="I32" s="24"/>
      <c r="J32" s="24"/>
      <c r="K32" s="24"/>
      <c r="L32" s="24"/>
      <c r="M32" s="24"/>
      <c r="N32" s="24"/>
      <c r="O32" s="24"/>
    </row>
    <row r="33" spans="2:25" ht="17.25" customHeight="1" x14ac:dyDescent="0.45">
      <c r="B33" s="73" t="s">
        <v>61</v>
      </c>
      <c r="J33" s="74"/>
    </row>
    <row r="34" spans="2:25" ht="15.75" customHeight="1" x14ac:dyDescent="0.45">
      <c r="C34" s="74" t="s">
        <v>62</v>
      </c>
      <c r="E34" s="74"/>
      <c r="F34" s="74"/>
      <c r="G34" s="74"/>
      <c r="H34" s="74"/>
      <c r="I34" s="74"/>
      <c r="L34" s="75"/>
      <c r="M34" s="24"/>
      <c r="N34" s="24"/>
      <c r="O34" s="24"/>
    </row>
    <row r="35" spans="2:25" s="7" customFormat="1" ht="17.25" x14ac:dyDescent="0.4">
      <c r="P35" s="6"/>
      <c r="Q35" s="6"/>
      <c r="R35" s="6"/>
      <c r="S35" s="6"/>
      <c r="T35" s="6"/>
      <c r="U35" s="6"/>
      <c r="V35" s="76"/>
      <c r="W35" s="76"/>
      <c r="X35" s="76"/>
      <c r="Y35" s="6"/>
    </row>
    <row r="36" spans="2:25" s="7" customFormat="1" ht="17.25" x14ac:dyDescent="0.4">
      <c r="P36" s="6"/>
      <c r="Q36" s="6"/>
      <c r="R36" s="6"/>
      <c r="S36" s="6"/>
      <c r="T36" s="6"/>
      <c r="U36" s="6"/>
      <c r="V36" s="76"/>
      <c r="W36" s="76"/>
      <c r="X36" s="76"/>
      <c r="Y36" s="6"/>
    </row>
    <row r="37" spans="2:25" x14ac:dyDescent="0.45">
      <c r="V37" s="76"/>
      <c r="W37" s="76"/>
      <c r="X37" s="76"/>
    </row>
    <row r="38" spans="2:25" x14ac:dyDescent="0.45">
      <c r="V38" s="76"/>
      <c r="W38" s="76"/>
      <c r="X38" s="76"/>
    </row>
    <row r="39" spans="2:25" x14ac:dyDescent="0.45">
      <c r="V39" s="76"/>
      <c r="W39" s="76"/>
      <c r="X39" s="76"/>
    </row>
    <row r="40" spans="2:25" x14ac:dyDescent="0.45">
      <c r="V40" s="76"/>
      <c r="W40" s="76"/>
      <c r="X40" s="76"/>
    </row>
    <row r="41" spans="2:25" x14ac:dyDescent="0.45">
      <c r="V41" s="76"/>
      <c r="W41" s="76"/>
      <c r="X41" s="76"/>
    </row>
    <row r="42" spans="2:25" x14ac:dyDescent="0.45">
      <c r="V42" s="76"/>
      <c r="W42" s="76"/>
      <c r="X42" s="76"/>
    </row>
    <row r="43" spans="2:25" x14ac:dyDescent="0.45">
      <c r="V43" s="76"/>
      <c r="W43" s="76"/>
      <c r="X43" s="76"/>
    </row>
  </sheetData>
  <mergeCells count="102">
    <mergeCell ref="F30:G30"/>
    <mergeCell ref="H30:I30"/>
    <mergeCell ref="J30:K30"/>
    <mergeCell ref="L30:M30"/>
    <mergeCell ref="F28:G28"/>
    <mergeCell ref="H28:I28"/>
    <mergeCell ref="J28:K28"/>
    <mergeCell ref="L28:M28"/>
    <mergeCell ref="F29:G29"/>
    <mergeCell ref="H29:I29"/>
    <mergeCell ref="J29:K29"/>
    <mergeCell ref="L29:M29"/>
    <mergeCell ref="F26:G26"/>
    <mergeCell ref="H26:I26"/>
    <mergeCell ref="J26:K26"/>
    <mergeCell ref="L26:M26"/>
    <mergeCell ref="F27:G27"/>
    <mergeCell ref="H27:I27"/>
    <mergeCell ref="J27:K27"/>
    <mergeCell ref="L27:M27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0:G20"/>
    <mergeCell ref="H20:I20"/>
    <mergeCell ref="J20:K20"/>
    <mergeCell ref="L20:M20"/>
    <mergeCell ref="F21:G21"/>
    <mergeCell ref="H21:I21"/>
    <mergeCell ref="J21:K21"/>
    <mergeCell ref="L21:M21"/>
    <mergeCell ref="F18:G18"/>
    <mergeCell ref="H18:I18"/>
    <mergeCell ref="J18:K18"/>
    <mergeCell ref="L18:M18"/>
    <mergeCell ref="F19:G19"/>
    <mergeCell ref="H19:I19"/>
    <mergeCell ref="J19:K19"/>
    <mergeCell ref="L19:M19"/>
    <mergeCell ref="F16:G16"/>
    <mergeCell ref="H16:I16"/>
    <mergeCell ref="J16:K16"/>
    <mergeCell ref="L16:M16"/>
    <mergeCell ref="F17:G17"/>
    <mergeCell ref="H17:I17"/>
    <mergeCell ref="J17:K17"/>
    <mergeCell ref="L17:M17"/>
    <mergeCell ref="F14:G14"/>
    <mergeCell ref="H14:I14"/>
    <mergeCell ref="J14:K14"/>
    <mergeCell ref="L14:M14"/>
    <mergeCell ref="F15:G15"/>
    <mergeCell ref="H15:I15"/>
    <mergeCell ref="J15:K15"/>
    <mergeCell ref="L15:M15"/>
    <mergeCell ref="F12:G12"/>
    <mergeCell ref="H12:I12"/>
    <mergeCell ref="J12:K12"/>
    <mergeCell ref="L12:M12"/>
    <mergeCell ref="F13:G13"/>
    <mergeCell ref="H13:I13"/>
    <mergeCell ref="J13:K13"/>
    <mergeCell ref="L13:M13"/>
    <mergeCell ref="A10:E10"/>
    <mergeCell ref="U10:W10"/>
    <mergeCell ref="F11:G11"/>
    <mergeCell ref="H11:I11"/>
    <mergeCell ref="J11:K11"/>
    <mergeCell ref="L11:M11"/>
    <mergeCell ref="N7:O7"/>
    <mergeCell ref="P7:Q7"/>
    <mergeCell ref="R7:S7"/>
    <mergeCell ref="F8:G8"/>
    <mergeCell ref="H8:I8"/>
    <mergeCell ref="J8:K8"/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T-14.8</vt:lpstr>
      <vt:lpstr>'T-14.8'!Print_Area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2017-09-21T03:42:24Z</dcterms:created>
  <dcterms:modified xsi:type="dcterms:W3CDTF">2017-09-21T03:42:33Z</dcterms:modified>
</cp:coreProperties>
</file>