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4.2" sheetId="1" r:id="rId1"/>
  </sheets>
  <definedNames>
    <definedName name="_xlnm.Print_Area" localSheetId="0">'T-14.2'!$A$1:$R$28</definedName>
  </definedNames>
  <calcPr calcId="145621"/>
</workbook>
</file>

<file path=xl/calcChain.xml><?xml version="1.0" encoding="utf-8"?>
<calcChain xmlns="http://schemas.openxmlformats.org/spreadsheetml/2006/main">
  <c r="F23" i="1" l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E10" i="1" s="1"/>
  <c r="F11" i="1"/>
  <c r="E11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<sst xmlns="http://schemas.openxmlformats.org/spreadsheetml/2006/main" count="121" uniqueCount="52">
  <si>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</si>
  <si>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</si>
  <si>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Table</t>
  </si>
  <si>
    <t>Registered of Juristic Person and Authorized Capital by Type of Registration and District: 2016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</si>
  <si>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</si>
  <si>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</si>
  <si>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</si>
  <si>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</si>
  <si>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</si>
  <si>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</si>
  <si>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</si>
  <si>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</si>
  <si>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</si>
  <si>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</si>
  <si>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</si>
  <si>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</si>
  <si>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</si>
  <si>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</si>
  <si>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</si>
  <si>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</si>
  <si>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</si>
  <si>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</si>
  <si>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เมืองมหาสารคาม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</si>
  <si>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</si>
  <si>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</si>
  <si>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</si>
  <si>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</si>
  <si>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</si>
  <si>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</si>
  <si>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</si>
  <si>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</si>
  <si>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</si>
  <si>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</si>
  <si>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</si>
  <si>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</si>
  <si>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</si>
  <si>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</si>
  <si>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</si>
  <si>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</si>
  <si>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</si>
  <si>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</si>
  <si>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</si>
  <si>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</si>
  <si>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</si>
  <si>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</si>
  <si>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</si>
  <si>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</si>
  <si>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</si>
  <si>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     1/    หน่วยเป็นล้านบาท   Unit of Million baht</t>
  </si>
  <si>
    <t xml:space="preserve">    ที่มา:   สำนักงานพาณิชย์จังหวัดมหาสารคาม</t>
  </si>
  <si>
    <t>Source:   Maha Sarakham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</si>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</sst>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AngsanaUPC"/>
      <family val="1"/>
    </font>
    <font>
      <sz val="16"/>
      <name val="Angsana New"/>
      <family val="1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6" fillId="0" borderId="2" xfId="0" applyFont="1" applyBorder="1"/>
    <xf numFmtId="0" fontId="6" fillId="0" borderId="8" xfId="0" applyFont="1" applyBorder="1"/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1" fontId="7" fillId="0" borderId="13" xfId="0" applyNumberFormat="1" applyFont="1" applyBorder="1" applyAlignment="1">
      <alignment horizontal="right" wrapText="1" indent="1"/>
    </xf>
    <xf numFmtId="41" fontId="7" fillId="0" borderId="13" xfId="0" applyNumberFormat="1" applyFont="1" applyBorder="1" applyAlignment="1">
      <alignment horizontal="right" wrapText="1" indent="3"/>
    </xf>
    <xf numFmtId="41" fontId="7" fillId="0" borderId="9" xfId="0" applyNumberFormat="1" applyFont="1" applyBorder="1" applyAlignment="1">
      <alignment horizontal="right" wrapText="1" indent="3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3" fillId="0" borderId="6" xfId="0" applyFont="1" applyBorder="1" applyAlignment="1">
      <alignment horizontal="center"/>
    </xf>
    <xf numFmtId="41" fontId="6" fillId="0" borderId="13" xfId="0" applyNumberFormat="1" applyFont="1" applyBorder="1" applyAlignment="1">
      <alignment horizontal="right" wrapText="1" indent="1"/>
    </xf>
    <xf numFmtId="41" fontId="6" fillId="0" borderId="13" xfId="0" applyNumberFormat="1" applyFont="1" applyBorder="1" applyAlignment="1">
      <alignment horizontal="right" wrapText="1" indent="3"/>
    </xf>
    <xf numFmtId="41" fontId="6" fillId="0" borderId="9" xfId="0" applyNumberFormat="1" applyFont="1" applyBorder="1" applyAlignment="1">
      <alignment horizontal="right" wrapText="1" indent="3"/>
    </xf>
    <xf numFmtId="0" fontId="4" fillId="0" borderId="0" xfId="0" applyFont="1" applyBorder="1" applyAlignment="1">
      <alignment horizontal="left"/>
    </xf>
    <xf numFmtId="0" fontId="4" fillId="0" borderId="6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0" xfId="0" applyFont="1" applyBorder="1"/>
    <xf numFmtId="0" fontId="4" fillId="0" borderId="0" xfId="0" applyFont="1" applyAlignment="1">
      <alignment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59568</xdr:colOff>
      <xdr:row>0</xdr:row>
      <xdr:rowOff>8282</xdr:rowOff>
    </xdr:from>
    <xdr:to>
      <xdr:col>18</xdr:col>
      <xdr:colOff>42044</xdr:colOff>
      <xdr:row>27</xdr:row>
      <xdr:rowOff>226608</xdr:rowOff>
    </xdr:to>
    <xdr:grpSp>
      <xdr:nvGrpSpPr>
        <xdr:cNvPr id="2" name="Group 1"/>
        <xdr:cNvGrpSpPr/>
      </xdr:nvGrpSpPr>
      <xdr:grpSpPr>
        <a:xfrm>
          <a:off x="9675677" y="8282"/>
          <a:ext cx="313780" cy="6860978"/>
          <a:chOff x="9774864" y="-33131"/>
          <a:chExt cx="271023" cy="672845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73004" y="308523"/>
            <a:ext cx="172883" cy="38792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74864" y="-33131"/>
            <a:ext cx="228594" cy="3892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56205" y="3497986"/>
            <a:ext cx="639467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8"/>
  <sheetViews>
    <sheetView showGridLines="0" tabSelected="1" topLeftCell="A3" zoomScale="115" zoomScaleNormal="115" workbookViewId="0">
      <selection activeCell="A4" sqref="A4:P8"/>
    </sheetView>
  </sheetViews>
  <sheetFormatPr defaultRowHeight="21.75" x14ac:dyDescent="0.5"/>
  <cols>
    <col min="1" max="1" width="1.7109375" style="9" customWidth="1"/>
    <col min="2" max="2" width="5.7109375" style="9" customWidth="1"/>
    <col min="3" max="3" width="5.28515625" style="9" customWidth="1"/>
    <col min="4" max="4" width="3" style="9" customWidth="1"/>
    <col min="5" max="5" width="7.5703125" style="9" customWidth="1"/>
    <col min="6" max="6" width="14.7109375" style="9" customWidth="1"/>
    <col min="7" max="7" width="7.28515625" style="9" customWidth="1"/>
    <col min="8" max="8" width="14.7109375" style="9" customWidth="1"/>
    <col min="9" max="9" width="7.5703125" style="9" customWidth="1"/>
    <col min="10" max="10" width="14.7109375" style="9" customWidth="1"/>
    <col min="11" max="11" width="6.28515625" style="9" customWidth="1"/>
    <col min="12" max="12" width="14.7109375" style="9" customWidth="1"/>
    <col min="13" max="13" width="6.28515625" style="9" customWidth="1"/>
    <col min="14" max="14" width="14.7109375" style="9" customWidth="1"/>
    <col min="15" max="15" width="1.28515625" style="9" customWidth="1"/>
    <col min="16" max="16" width="18.7109375" style="9" customWidth="1"/>
    <col min="17" max="17" width="2.28515625" style="3" customWidth="1"/>
    <col min="18" max="18" width="2.7109375" style="3" customWidth="1"/>
    <col min="19" max="16384" width="9.140625" style="3"/>
  </cols>
  <sheetData>
    <row r="1" spans="1:17" s="4" customFormat="1" x14ac:dyDescent="0.5">
      <c r="A1" s="1"/>
      <c r="B1" s="1" t="s">
        <v>0</v>
      </c>
      <c r="C1" s="2">
        <v>14.2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</row>
    <row r="2" spans="1:17" s="7" customFormat="1" x14ac:dyDescent="0.5">
      <c r="A2" s="5"/>
      <c r="B2" s="1" t="s">
        <v>2</v>
      </c>
      <c r="C2" s="2">
        <v>14.2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 x14ac:dyDescent="0.5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P3" s="3"/>
    </row>
    <row r="4" spans="1:17" s="6" customFormat="1" ht="20.25" customHeight="1" x14ac:dyDescent="0.45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  <c r="O4" s="13"/>
      <c r="P4" s="10"/>
    </row>
    <row r="5" spans="1:17" s="6" customFormat="1" ht="20.25" customHeight="1" x14ac:dyDescent="0.45">
      <c r="A5" s="14"/>
      <c r="B5" s="14"/>
      <c r="C5" s="14"/>
      <c r="D5" s="15"/>
      <c r="E5" s="16" t="s">
        <v>5</v>
      </c>
      <c r="F5" s="17"/>
      <c r="G5" s="18" t="s">
        <v>6</v>
      </c>
      <c r="H5" s="19"/>
      <c r="I5" s="20" t="s">
        <v>7</v>
      </c>
      <c r="J5" s="20"/>
      <c r="K5" s="16" t="s">
        <v>8</v>
      </c>
      <c r="L5" s="17"/>
      <c r="M5" s="16" t="s">
        <v>9</v>
      </c>
      <c r="N5" s="21"/>
      <c r="O5" s="22"/>
      <c r="P5" s="23"/>
    </row>
    <row r="6" spans="1:17" s="6" customFormat="1" ht="20.25" customHeight="1" x14ac:dyDescent="0.45">
      <c r="A6" s="14" t="s">
        <v>10</v>
      </c>
      <c r="B6" s="14"/>
      <c r="C6" s="14"/>
      <c r="D6" s="15"/>
      <c r="E6" s="24" t="s">
        <v>11</v>
      </c>
      <c r="F6" s="25"/>
      <c r="G6" s="24" t="s">
        <v>12</v>
      </c>
      <c r="H6" s="26"/>
      <c r="I6" s="27" t="s">
        <v>13</v>
      </c>
      <c r="J6" s="27"/>
      <c r="K6" s="24" t="s">
        <v>14</v>
      </c>
      <c r="L6" s="25"/>
      <c r="M6" s="24" t="s">
        <v>15</v>
      </c>
      <c r="N6" s="26"/>
      <c r="O6" s="28"/>
      <c r="P6" s="23" t="s">
        <v>16</v>
      </c>
    </row>
    <row r="7" spans="1:17" s="6" customFormat="1" ht="20.25" customHeight="1" x14ac:dyDescent="0.45">
      <c r="E7" s="22" t="s">
        <v>17</v>
      </c>
      <c r="F7" s="29" t="s">
        <v>18</v>
      </c>
      <c r="G7" s="22" t="s">
        <v>17</v>
      </c>
      <c r="H7" s="29" t="s">
        <v>18</v>
      </c>
      <c r="I7" s="22" t="s">
        <v>17</v>
      </c>
      <c r="J7" s="29" t="s">
        <v>18</v>
      </c>
      <c r="K7" s="22" t="s">
        <v>17</v>
      </c>
      <c r="L7" s="29" t="s">
        <v>18</v>
      </c>
      <c r="M7" s="22" t="s">
        <v>17</v>
      </c>
      <c r="N7" s="13" t="s">
        <v>18</v>
      </c>
      <c r="O7" s="22"/>
    </row>
    <row r="8" spans="1:17" s="6" customFormat="1" ht="20.25" customHeight="1" x14ac:dyDescent="0.45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0" t="s">
        <v>20</v>
      </c>
      <c r="O8" s="28"/>
    </row>
    <row r="9" spans="1:17" s="6" customFormat="1" ht="3" customHeight="1" x14ac:dyDescent="0.45">
      <c r="A9" s="32"/>
      <c r="B9" s="32"/>
      <c r="C9" s="32"/>
      <c r="D9" s="32"/>
      <c r="E9" s="33"/>
      <c r="F9" s="33"/>
      <c r="G9" s="34"/>
      <c r="H9" s="35"/>
      <c r="I9" s="34"/>
      <c r="J9" s="34"/>
      <c r="K9" s="34"/>
      <c r="L9" s="35"/>
      <c r="M9" s="35"/>
      <c r="N9" s="35"/>
      <c r="O9" s="35"/>
      <c r="P9" s="32"/>
    </row>
    <row r="10" spans="1:17" s="6" customFormat="1" ht="25.5" customHeight="1" x14ac:dyDescent="0.45">
      <c r="A10" s="36" t="s">
        <v>5</v>
      </c>
      <c r="B10" s="36"/>
      <c r="C10" s="36"/>
      <c r="D10" s="37"/>
      <c r="E10" s="38">
        <f t="shared" ref="E10:L10" si="0">SUM(E11:E23)</f>
        <v>1620</v>
      </c>
      <c r="F10" s="39">
        <f t="shared" si="0"/>
        <v>6093.5</v>
      </c>
      <c r="G10" s="38">
        <f t="shared" si="0"/>
        <v>495</v>
      </c>
      <c r="H10" s="39">
        <f>SUM(H11:H23)</f>
        <v>3423.5</v>
      </c>
      <c r="I10" s="38">
        <f t="shared" si="0"/>
        <v>1120</v>
      </c>
      <c r="J10" s="39">
        <f t="shared" si="0"/>
        <v>2666</v>
      </c>
      <c r="K10" s="38">
        <f t="shared" si="0"/>
        <v>5</v>
      </c>
      <c r="L10" s="39">
        <f t="shared" si="0"/>
        <v>4</v>
      </c>
      <c r="M10" s="38" t="s">
        <v>21</v>
      </c>
      <c r="N10" s="40" t="s">
        <v>21</v>
      </c>
      <c r="O10" s="40"/>
      <c r="P10" s="41" t="s">
        <v>11</v>
      </c>
    </row>
    <row r="11" spans="1:17" ht="22.5" customHeight="1" x14ac:dyDescent="0.5">
      <c r="A11" s="41"/>
      <c r="B11" s="42" t="s">
        <v>22</v>
      </c>
      <c r="C11" s="41"/>
      <c r="D11" s="43"/>
      <c r="E11" s="44">
        <f>SUM(G11,I11,K11,M11)</f>
        <v>741</v>
      </c>
      <c r="F11" s="45">
        <f>SUM(H11,J11,L11,N11)</f>
        <v>2741</v>
      </c>
      <c r="G11" s="44">
        <v>265</v>
      </c>
      <c r="H11" s="45">
        <v>1708</v>
      </c>
      <c r="I11" s="44">
        <v>471</v>
      </c>
      <c r="J11" s="45">
        <v>1029</v>
      </c>
      <c r="K11" s="44">
        <v>5</v>
      </c>
      <c r="L11" s="45">
        <v>4</v>
      </c>
      <c r="M11" s="44" t="s">
        <v>21</v>
      </c>
      <c r="N11" s="46" t="s">
        <v>21</v>
      </c>
      <c r="O11" s="46"/>
      <c r="P11" s="47" t="s">
        <v>23</v>
      </c>
    </row>
    <row r="12" spans="1:17" ht="22.5" customHeight="1" x14ac:dyDescent="0.5">
      <c r="A12" s="41"/>
      <c r="B12" s="42" t="s">
        <v>24</v>
      </c>
      <c r="C12" s="41"/>
      <c r="D12" s="43"/>
      <c r="E12" s="44">
        <f t="shared" ref="E12:F23" si="1">SUM(G12,I12,K12,M12)</f>
        <v>16</v>
      </c>
      <c r="F12" s="45">
        <f t="shared" si="1"/>
        <v>44</v>
      </c>
      <c r="G12" s="44">
        <v>3</v>
      </c>
      <c r="H12" s="45">
        <v>32</v>
      </c>
      <c r="I12" s="44">
        <v>13</v>
      </c>
      <c r="J12" s="45">
        <v>12</v>
      </c>
      <c r="K12" s="44" t="s">
        <v>21</v>
      </c>
      <c r="L12" s="45" t="s">
        <v>21</v>
      </c>
      <c r="M12" s="44" t="s">
        <v>21</v>
      </c>
      <c r="N12" s="46" t="s">
        <v>21</v>
      </c>
      <c r="O12" s="46"/>
      <c r="P12" s="47" t="s">
        <v>25</v>
      </c>
    </row>
    <row r="13" spans="1:17" ht="22.5" customHeight="1" x14ac:dyDescent="0.5">
      <c r="A13" s="41"/>
      <c r="B13" s="42" t="s">
        <v>26</v>
      </c>
      <c r="C13" s="41"/>
      <c r="D13" s="43"/>
      <c r="E13" s="44">
        <f t="shared" si="1"/>
        <v>179</v>
      </c>
      <c r="F13" s="45">
        <f t="shared" si="1"/>
        <v>420</v>
      </c>
      <c r="G13" s="44">
        <v>57</v>
      </c>
      <c r="H13" s="45">
        <v>198</v>
      </c>
      <c r="I13" s="44">
        <v>122</v>
      </c>
      <c r="J13" s="45">
        <v>222</v>
      </c>
      <c r="K13" s="44" t="s">
        <v>21</v>
      </c>
      <c r="L13" s="45" t="s">
        <v>21</v>
      </c>
      <c r="M13" s="44" t="s">
        <v>21</v>
      </c>
      <c r="N13" s="46" t="s">
        <v>21</v>
      </c>
      <c r="O13" s="46"/>
      <c r="P13" s="47" t="s">
        <v>27</v>
      </c>
    </row>
    <row r="14" spans="1:17" ht="22.5" customHeight="1" x14ac:dyDescent="0.5">
      <c r="A14" s="6"/>
      <c r="B14" s="42" t="s">
        <v>28</v>
      </c>
      <c r="C14" s="6"/>
      <c r="D14" s="48"/>
      <c r="E14" s="44">
        <f t="shared" si="1"/>
        <v>119</v>
      </c>
      <c r="F14" s="45">
        <f t="shared" si="1"/>
        <v>416</v>
      </c>
      <c r="G14" s="44">
        <v>20</v>
      </c>
      <c r="H14" s="45">
        <v>177</v>
      </c>
      <c r="I14" s="44">
        <v>99</v>
      </c>
      <c r="J14" s="45">
        <v>239</v>
      </c>
      <c r="K14" s="44" t="s">
        <v>21</v>
      </c>
      <c r="L14" s="45" t="s">
        <v>21</v>
      </c>
      <c r="M14" s="44" t="s">
        <v>21</v>
      </c>
      <c r="N14" s="46" t="s">
        <v>21</v>
      </c>
      <c r="O14" s="46"/>
      <c r="P14" s="47" t="s">
        <v>29</v>
      </c>
    </row>
    <row r="15" spans="1:17" ht="22.5" customHeight="1" x14ac:dyDescent="0.5">
      <c r="A15" s="6"/>
      <c r="B15" s="42" t="s">
        <v>30</v>
      </c>
      <c r="C15" s="6"/>
      <c r="D15" s="48"/>
      <c r="E15" s="44">
        <f t="shared" si="1"/>
        <v>103</v>
      </c>
      <c r="F15" s="45">
        <f t="shared" si="1"/>
        <v>255</v>
      </c>
      <c r="G15" s="44">
        <v>23</v>
      </c>
      <c r="H15" s="45">
        <v>118</v>
      </c>
      <c r="I15" s="44">
        <v>80</v>
      </c>
      <c r="J15" s="45">
        <v>137</v>
      </c>
      <c r="K15" s="44" t="s">
        <v>21</v>
      </c>
      <c r="L15" s="45" t="s">
        <v>21</v>
      </c>
      <c r="M15" s="44" t="s">
        <v>21</v>
      </c>
      <c r="N15" s="46" t="s">
        <v>21</v>
      </c>
      <c r="O15" s="46"/>
      <c r="P15" s="47" t="s">
        <v>31</v>
      </c>
    </row>
    <row r="16" spans="1:17" ht="22.5" customHeight="1" x14ac:dyDescent="0.5">
      <c r="A16" s="6"/>
      <c r="B16" s="42" t="s">
        <v>32</v>
      </c>
      <c r="C16" s="6"/>
      <c r="D16" s="48"/>
      <c r="E16" s="44">
        <f t="shared" si="1"/>
        <v>125</v>
      </c>
      <c r="F16" s="45">
        <f t="shared" si="1"/>
        <v>516</v>
      </c>
      <c r="G16" s="44">
        <v>32</v>
      </c>
      <c r="H16" s="45">
        <v>72</v>
      </c>
      <c r="I16" s="44">
        <v>93</v>
      </c>
      <c r="J16" s="45">
        <v>444</v>
      </c>
      <c r="K16" s="44" t="s">
        <v>21</v>
      </c>
      <c r="L16" s="45" t="s">
        <v>21</v>
      </c>
      <c r="M16" s="44" t="s">
        <v>21</v>
      </c>
      <c r="N16" s="46" t="s">
        <v>21</v>
      </c>
      <c r="O16" s="46"/>
      <c r="P16" s="47" t="s">
        <v>33</v>
      </c>
    </row>
    <row r="17" spans="1:16" ht="22.5" customHeight="1" x14ac:dyDescent="0.5">
      <c r="A17" s="6"/>
      <c r="B17" s="42" t="s">
        <v>34</v>
      </c>
      <c r="C17" s="6"/>
      <c r="D17" s="48"/>
      <c r="E17" s="44">
        <f t="shared" si="1"/>
        <v>41</v>
      </c>
      <c r="F17" s="45">
        <f t="shared" si="1"/>
        <v>98</v>
      </c>
      <c r="G17" s="44">
        <v>12</v>
      </c>
      <c r="H17" s="45">
        <v>40</v>
      </c>
      <c r="I17" s="44">
        <v>29</v>
      </c>
      <c r="J17" s="45">
        <v>58</v>
      </c>
      <c r="K17" s="44" t="s">
        <v>21</v>
      </c>
      <c r="L17" s="45" t="s">
        <v>21</v>
      </c>
      <c r="M17" s="44" t="s">
        <v>21</v>
      </c>
      <c r="N17" s="46" t="s">
        <v>21</v>
      </c>
      <c r="O17" s="46"/>
      <c r="P17" s="47" t="s">
        <v>35</v>
      </c>
    </row>
    <row r="18" spans="1:16" ht="22.5" customHeight="1" x14ac:dyDescent="0.5">
      <c r="A18" s="6"/>
      <c r="B18" s="42" t="s">
        <v>36</v>
      </c>
      <c r="C18" s="6"/>
      <c r="D18" s="48"/>
      <c r="E18" s="44">
        <f t="shared" si="1"/>
        <v>19</v>
      </c>
      <c r="F18" s="45">
        <f t="shared" si="1"/>
        <v>26</v>
      </c>
      <c r="G18" s="44">
        <v>6</v>
      </c>
      <c r="H18" s="45">
        <v>7</v>
      </c>
      <c r="I18" s="44">
        <v>13</v>
      </c>
      <c r="J18" s="45">
        <v>19</v>
      </c>
      <c r="K18" s="44" t="s">
        <v>21</v>
      </c>
      <c r="L18" s="45" t="s">
        <v>21</v>
      </c>
      <c r="M18" s="44" t="s">
        <v>21</v>
      </c>
      <c r="N18" s="46" t="s">
        <v>21</v>
      </c>
      <c r="O18" s="46"/>
      <c r="P18" s="47" t="s">
        <v>37</v>
      </c>
    </row>
    <row r="19" spans="1:16" ht="22.5" customHeight="1" x14ac:dyDescent="0.5">
      <c r="A19" s="6"/>
      <c r="B19" s="42" t="s">
        <v>38</v>
      </c>
      <c r="C19" s="6"/>
      <c r="D19" s="48"/>
      <c r="E19" s="44">
        <f t="shared" si="1"/>
        <v>112</v>
      </c>
      <c r="F19" s="45">
        <f t="shared" si="1"/>
        <v>473</v>
      </c>
      <c r="G19" s="44">
        <v>40</v>
      </c>
      <c r="H19" s="45">
        <v>290</v>
      </c>
      <c r="I19" s="44">
        <v>72</v>
      </c>
      <c r="J19" s="45">
        <v>183</v>
      </c>
      <c r="K19" s="44" t="s">
        <v>21</v>
      </c>
      <c r="L19" s="45" t="s">
        <v>21</v>
      </c>
      <c r="M19" s="44" t="s">
        <v>21</v>
      </c>
      <c r="N19" s="46" t="s">
        <v>21</v>
      </c>
      <c r="O19" s="46"/>
      <c r="P19" s="47" t="s">
        <v>39</v>
      </c>
    </row>
    <row r="20" spans="1:16" ht="22.5" customHeight="1" x14ac:dyDescent="0.5">
      <c r="A20" s="6"/>
      <c r="B20" s="42" t="s">
        <v>40</v>
      </c>
      <c r="C20" s="6"/>
      <c r="D20" s="48"/>
      <c r="E20" s="44">
        <f t="shared" si="1"/>
        <v>102</v>
      </c>
      <c r="F20" s="45">
        <f t="shared" si="1"/>
        <v>303.5</v>
      </c>
      <c r="G20" s="44">
        <v>29</v>
      </c>
      <c r="H20" s="45">
        <v>72.5</v>
      </c>
      <c r="I20" s="44">
        <v>73</v>
      </c>
      <c r="J20" s="45">
        <v>231</v>
      </c>
      <c r="K20" s="44" t="s">
        <v>21</v>
      </c>
      <c r="L20" s="45" t="s">
        <v>21</v>
      </c>
      <c r="M20" s="44" t="s">
        <v>21</v>
      </c>
      <c r="N20" s="46" t="s">
        <v>21</v>
      </c>
      <c r="O20" s="46"/>
      <c r="P20" s="47" t="s">
        <v>41</v>
      </c>
    </row>
    <row r="21" spans="1:16" ht="22.5" customHeight="1" x14ac:dyDescent="0.5">
      <c r="A21" s="6"/>
      <c r="B21" s="42" t="s">
        <v>42</v>
      </c>
      <c r="C21" s="6"/>
      <c r="D21" s="48"/>
      <c r="E21" s="44">
        <f t="shared" si="1"/>
        <v>14</v>
      </c>
      <c r="F21" s="45">
        <f t="shared" si="1"/>
        <v>18</v>
      </c>
      <c r="G21" s="44">
        <v>2</v>
      </c>
      <c r="H21" s="45">
        <v>3</v>
      </c>
      <c r="I21" s="44">
        <v>12</v>
      </c>
      <c r="J21" s="45">
        <v>15</v>
      </c>
      <c r="K21" s="44" t="s">
        <v>21</v>
      </c>
      <c r="L21" s="45" t="s">
        <v>21</v>
      </c>
      <c r="M21" s="44" t="s">
        <v>21</v>
      </c>
      <c r="N21" s="46" t="s">
        <v>21</v>
      </c>
      <c r="O21" s="46"/>
      <c r="P21" s="47" t="s">
        <v>43</v>
      </c>
    </row>
    <row r="22" spans="1:16" ht="22.5" customHeight="1" x14ac:dyDescent="0.5">
      <c r="A22" s="6"/>
      <c r="B22" s="42" t="s">
        <v>44</v>
      </c>
      <c r="C22" s="6"/>
      <c r="D22" s="48"/>
      <c r="E22" s="44">
        <f t="shared" si="1"/>
        <v>35</v>
      </c>
      <c r="F22" s="45">
        <f t="shared" si="1"/>
        <v>766</v>
      </c>
      <c r="G22" s="44">
        <v>5</v>
      </c>
      <c r="H22" s="45">
        <v>704</v>
      </c>
      <c r="I22" s="44">
        <v>30</v>
      </c>
      <c r="J22" s="45">
        <v>62</v>
      </c>
      <c r="K22" s="44" t="s">
        <v>21</v>
      </c>
      <c r="L22" s="45" t="s">
        <v>21</v>
      </c>
      <c r="M22" s="44" t="s">
        <v>21</v>
      </c>
      <c r="N22" s="46" t="s">
        <v>21</v>
      </c>
      <c r="O22" s="46"/>
      <c r="P22" s="47" t="s">
        <v>45</v>
      </c>
    </row>
    <row r="23" spans="1:16" ht="22.5" customHeight="1" x14ac:dyDescent="0.5">
      <c r="A23" s="6"/>
      <c r="B23" s="42" t="s">
        <v>46</v>
      </c>
      <c r="C23" s="6"/>
      <c r="D23" s="48"/>
      <c r="E23" s="44">
        <f t="shared" si="1"/>
        <v>14</v>
      </c>
      <c r="F23" s="45">
        <f t="shared" si="1"/>
        <v>17</v>
      </c>
      <c r="G23" s="44">
        <v>1</v>
      </c>
      <c r="H23" s="45">
        <v>2</v>
      </c>
      <c r="I23" s="44">
        <v>13</v>
      </c>
      <c r="J23" s="45">
        <v>15</v>
      </c>
      <c r="K23" s="44" t="s">
        <v>21</v>
      </c>
      <c r="L23" s="45" t="s">
        <v>21</v>
      </c>
      <c r="M23" s="44" t="s">
        <v>21</v>
      </c>
      <c r="N23" s="46" t="s">
        <v>21</v>
      </c>
      <c r="O23" s="46"/>
      <c r="P23" s="47" t="s">
        <v>47</v>
      </c>
    </row>
    <row r="24" spans="1:16" ht="3" customHeight="1" x14ac:dyDescent="0.5">
      <c r="A24" s="8"/>
      <c r="B24" s="8"/>
      <c r="C24" s="8"/>
      <c r="D24" s="49"/>
      <c r="E24" s="50"/>
      <c r="F24" s="49"/>
      <c r="G24" s="49"/>
      <c r="H24" s="8"/>
      <c r="I24" s="50"/>
      <c r="J24" s="50"/>
      <c r="K24" s="51"/>
      <c r="L24" s="51"/>
      <c r="M24" s="51"/>
      <c r="N24" s="51"/>
      <c r="O24" s="51"/>
      <c r="P24" s="8"/>
    </row>
    <row r="25" spans="1:16" ht="3" customHeight="1" x14ac:dyDescent="0.5"/>
    <row r="26" spans="1:16" x14ac:dyDescent="0.5">
      <c r="B26" s="42" t="s">
        <v>48</v>
      </c>
    </row>
    <row r="27" spans="1:16" s="6" customFormat="1" ht="19.5" x14ac:dyDescent="0.45">
      <c r="A27" s="42"/>
      <c r="B27" s="52" t="s">
        <v>49</v>
      </c>
      <c r="C27" s="52"/>
      <c r="D27" s="52"/>
      <c r="E27" s="52"/>
      <c r="F27" s="52"/>
      <c r="K27" s="42"/>
      <c r="L27" s="42"/>
      <c r="M27" s="42"/>
      <c r="N27" s="42"/>
      <c r="O27" s="42"/>
      <c r="P27" s="42"/>
    </row>
    <row r="28" spans="1:16" x14ac:dyDescent="0.5">
      <c r="B28" s="52" t="s">
        <v>50</v>
      </c>
      <c r="C28" s="52"/>
      <c r="D28" s="42"/>
      <c r="E28" s="42"/>
      <c r="F28" s="42"/>
      <c r="G28" s="42"/>
      <c r="H28" s="42"/>
      <c r="I28" s="52" t="s">
        <v>51</v>
      </c>
      <c r="J28" s="52"/>
      <c r="K28" s="42"/>
      <c r="L28" s="42"/>
      <c r="M28" s="42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2017-09-21T03:40:23Z</dcterms:created>
  <dcterms:modified xsi:type="dcterms:W3CDTF">2017-09-21T03:40:36Z</dcterms:modified>
</cp:coreProperties>
</file>