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0.2" sheetId="1" r:id="rId1"/>
  </sheets>
  <definedNames>
    <definedName name="_xlnm.Print_Area" localSheetId="0">'T-10.2'!$A$1:$N$35</definedName>
  </definedNames>
  <calcPr calcId="145621"/>
</workbook>
</file>

<file path=xl/calcChain.xml><?xml version="1.0" encoding="utf-8"?>
<calcChain xmlns="http://schemas.openxmlformats.org/spreadsheetml/2006/main">
  <c r="I11" i="1" l="1"/>
  <c r="I8" i="1"/>
</calcChain>
</file>

<file path=xl/sharedStrings.xml><?xml version="1.0" encoding="utf-8"?>
<sst xmlns="http://schemas.openxmlformats.org/spreadsheetml/2006/main" count="67" uniqueCount="67">
  <si>
    <t>ตาราง</t>
  </si>
  <si>
    <t>ผลิตภัณฑ์มวลรวมจังหวัด ณ ราคาประจำปี จำแนกตามสาขาการผลิต พ.ศ. 2554 - 2558</t>
  </si>
  <si>
    <t>Table</t>
  </si>
  <si>
    <t>Gross Provincial Product at Current Market Prices by Economic Activities: 2011 - 2015</t>
  </si>
  <si>
    <t>(ล้านบาท  Million Baht)</t>
  </si>
  <si>
    <t>สาขาการผลิต</t>
  </si>
  <si>
    <t>2554</t>
  </si>
  <si>
    <t>2555</t>
  </si>
  <si>
    <t>2556</t>
  </si>
  <si>
    <t>2557</t>
  </si>
  <si>
    <r>
      <t>2558</t>
    </r>
    <r>
      <rPr>
        <vertAlign val="superscript"/>
        <sz val="12"/>
        <rFont val="TH SarabunPSK"/>
        <family val="2"/>
      </rPr>
      <t>p</t>
    </r>
  </si>
  <si>
    <t>Economic activities</t>
  </si>
  <si>
    <t>(2011)</t>
  </si>
  <si>
    <t>(2012)</t>
  </si>
  <si>
    <t>(2013)</t>
  </si>
  <si>
    <t>(2014)</t>
  </si>
  <si>
    <t>(2015)</t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</si>
  <si>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</si>
  <si>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</si>
  <si>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</si>
  <si>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</si>
  <si>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</si>
  <si>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</si>
  <si>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</si>
  <si>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</si>
  <si>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</si>
  <si>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</si>
  <si>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</si>
  <si>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</si>
  <si>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</si>
  <si>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</si>
  <si>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</si>
  <si>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</si>
  <si>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</si>
  <si>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</si>
  <si>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</si>
  <si>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</si>
  <si>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</si>
  <si>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</si>
  <si>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</si>
  <si>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</si>
  <si>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</si>
  <si>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</si>
  <si>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</si>
  <si>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</si>
  <si>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</si>
  <si>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</si>
  <si>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</si>
  <si>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  compulsory social security</t>
  </si>
  <si>
    <t>การศึกษา</t>
  </si>
  <si>
    <t>Education</t>
  </si>
  <si>
    <t>การบริการด้านสุขภาพ และสังคม</t>
  </si>
  <si>
    <t>Health and social work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</si>
  <si>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</si>
  <si>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</si>
  <si>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</si>
  <si>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</si>
  <si>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ผลิตภัณฑ์มวลรวมจังหวัด</t>
  </si>
  <si>
    <t>Gross provincial product (GPP)</t>
  </si>
  <si>
    <t>ผลิตภัณฑ์มวลรวมจังหวัดต่อคน (บาท)</t>
  </si>
  <si>
    <t>GPP per capita (Baht)</t>
  </si>
  <si>
    <t>ประชากร (1,000 คน)</t>
  </si>
  <si>
    <t>Population (1,000 persons)</t>
  </si>
  <si>
    <t>ที่มา: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</si>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</sst>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horizontal="right"/>
    </xf>
    <xf numFmtId="0" fontId="5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2" quotePrefix="1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2" quotePrefix="1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8" fillId="0" borderId="0" xfId="0" applyFont="1" applyBorder="1"/>
    <xf numFmtId="0" fontId="5" fillId="0" borderId="7" xfId="0" applyFont="1" applyBorder="1"/>
    <xf numFmtId="188" fontId="8" fillId="0" borderId="10" xfId="1" applyNumberFormat="1" applyFont="1" applyBorder="1" applyAlignment="1">
      <alignment horizontal="right" wrapText="1" indent="2"/>
    </xf>
    <xf numFmtId="188" fontId="8" fillId="0" borderId="0" xfId="1" applyNumberFormat="1" applyFont="1" applyBorder="1" applyAlignment="1">
      <alignment horizontal="right" wrapText="1" indent="2"/>
    </xf>
    <xf numFmtId="0" fontId="8" fillId="0" borderId="0" xfId="0" applyFont="1"/>
    <xf numFmtId="188" fontId="5" fillId="0" borderId="10" xfId="1" applyNumberFormat="1" applyFont="1" applyBorder="1" applyAlignment="1">
      <alignment horizontal="right" wrapText="1" indent="2"/>
    </xf>
    <xf numFmtId="188" fontId="5" fillId="0" borderId="0" xfId="1" applyNumberFormat="1" applyFont="1" applyBorder="1" applyAlignment="1">
      <alignment horizontal="right" wrapText="1" indent="2"/>
    </xf>
    <xf numFmtId="188" fontId="5" fillId="0" borderId="8" xfId="1" applyNumberFormat="1" applyFont="1" applyBorder="1" applyAlignment="1">
      <alignment horizontal="right" wrapText="1" indent="2"/>
    </xf>
    <xf numFmtId="0" fontId="5" fillId="0" borderId="10" xfId="0" applyFont="1" applyBorder="1"/>
    <xf numFmtId="0" fontId="8" fillId="0" borderId="7" xfId="0" applyFont="1" applyBorder="1"/>
    <xf numFmtId="0" fontId="8" fillId="0" borderId="10" xfId="0" applyFont="1" applyBorder="1"/>
    <xf numFmtId="0" fontId="8" fillId="0" borderId="1" xfId="0" applyFont="1" applyBorder="1"/>
    <xf numFmtId="0" fontId="8" fillId="0" borderId="11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2" fillId="0" borderId="0" xfId="0" applyFont="1" applyBorder="1"/>
  </cellXfs>
  <cellStyles count="4">
    <cellStyle name="Comma" xfId="1" builtinId="3"/>
    <cellStyle name="Normal" xfId="0" builtinId="0"/>
    <cellStyle name="Normal 2" xfId="2"/>
    <cellStyle name="ปกติ_T-8.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32</xdr:row>
      <xdr:rowOff>228600</xdr:rowOff>
    </xdr:from>
    <xdr:to>
      <xdr:col>13</xdr:col>
      <xdr:colOff>0</xdr:colOff>
      <xdr:row>35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29800" y="64293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34</xdr:row>
      <xdr:rowOff>180975</xdr:rowOff>
    </xdr:from>
    <xdr:to>
      <xdr:col>13</xdr:col>
      <xdr:colOff>0</xdr:colOff>
      <xdr:row>35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829800" y="6772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80373</xdr:colOff>
      <xdr:row>0</xdr:row>
      <xdr:rowOff>0</xdr:rowOff>
    </xdr:from>
    <xdr:to>
      <xdr:col>14</xdr:col>
      <xdr:colOff>23999</xdr:colOff>
      <xdr:row>35</xdr:row>
      <xdr:rowOff>70913</xdr:rowOff>
    </xdr:to>
    <xdr:grpSp>
      <xdr:nvGrpSpPr>
        <xdr:cNvPr id="4" name="Group 129"/>
        <xdr:cNvGrpSpPr>
          <a:grpSpLocks/>
        </xdr:cNvGrpSpPr>
      </xdr:nvGrpSpPr>
      <xdr:grpSpPr bwMode="auto">
        <a:xfrm>
          <a:off x="9746177" y="0"/>
          <a:ext cx="283213" cy="6796391"/>
          <a:chOff x="1010" y="0"/>
          <a:chExt cx="33" cy="68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6" y="155"/>
            <a:ext cx="1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653"/>
            <a:ext cx="24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0</xdr:colOff>
      <xdr:row>31</xdr:row>
      <xdr:rowOff>228600</xdr:rowOff>
    </xdr:from>
    <xdr:to>
      <xdr:col>13</xdr:col>
      <xdr:colOff>0</xdr:colOff>
      <xdr:row>34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9829800" y="6200775"/>
          <a:ext cx="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33</xdr:row>
      <xdr:rowOff>180975</xdr:rowOff>
    </xdr:from>
    <xdr:to>
      <xdr:col>13</xdr:col>
      <xdr:colOff>0</xdr:colOff>
      <xdr:row>34</xdr:row>
      <xdr:rowOff>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829800" y="6619875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35"/>
  <sheetViews>
    <sheetView showGridLines="0" tabSelected="1" zoomScale="115" zoomScaleNormal="115" workbookViewId="0">
      <selection activeCell="D27" sqref="D27"/>
    </sheetView>
  </sheetViews>
  <sheetFormatPr defaultRowHeight="21.75" x14ac:dyDescent="0.5"/>
  <cols>
    <col min="1" max="1" width="1.85546875" style="4" customWidth="1"/>
    <col min="2" max="2" width="5.85546875" style="4" customWidth="1"/>
    <col min="3" max="3" width="4.7109375" style="4" customWidth="1"/>
    <col min="4" max="4" width="28.7109375" style="4" customWidth="1"/>
    <col min="5" max="9" width="11.7109375" style="4" customWidth="1"/>
    <col min="10" max="10" width="1" style="4" customWidth="1"/>
    <col min="11" max="11" width="1.7109375" style="4" customWidth="1"/>
    <col min="12" max="12" width="42.7109375" style="4" customWidth="1"/>
    <col min="13" max="13" width="2.28515625" style="4" customWidth="1"/>
    <col min="14" max="14" width="2.85546875" style="40" customWidth="1"/>
    <col min="15" max="16384" width="9.140625" style="40"/>
  </cols>
  <sheetData>
    <row r="1" spans="1:13" s="3" customFormat="1" x14ac:dyDescent="0.5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  <c r="M1" s="4"/>
    </row>
    <row r="2" spans="1:13" s="6" customFormat="1" ht="18" customHeight="1" x14ac:dyDescent="0.5">
      <c r="A2" s="5"/>
      <c r="B2" s="1" t="s">
        <v>2</v>
      </c>
      <c r="C2" s="2">
        <v>10.199999999999999</v>
      </c>
      <c r="D2" s="1" t="s">
        <v>3</v>
      </c>
      <c r="E2" s="5"/>
      <c r="F2" s="5"/>
      <c r="G2" s="5"/>
      <c r="H2" s="5"/>
      <c r="I2" s="5"/>
      <c r="J2" s="5"/>
      <c r="K2" s="5"/>
      <c r="M2" s="7"/>
    </row>
    <row r="3" spans="1:13" s="6" customFormat="1" ht="15.75" customHeight="1" x14ac:dyDescent="0.5">
      <c r="A3" s="5"/>
      <c r="B3" s="5"/>
      <c r="C3" s="8"/>
      <c r="D3" s="5"/>
      <c r="E3" s="5"/>
      <c r="F3" s="5"/>
      <c r="G3" s="5"/>
      <c r="H3" s="5"/>
      <c r="I3" s="5"/>
      <c r="J3" s="5"/>
      <c r="K3" s="9" t="s">
        <v>4</v>
      </c>
      <c r="L3" s="9"/>
      <c r="M3" s="7"/>
    </row>
    <row r="4" spans="1:13" s="12" customFormat="1" ht="1.5" customHeight="1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  <c r="M4" s="10"/>
    </row>
    <row r="5" spans="1:13" s="12" customFormat="1" ht="17.25" customHeight="1" x14ac:dyDescent="0.45">
      <c r="A5" s="13" t="s">
        <v>5</v>
      </c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5"/>
      <c r="K5" s="13" t="s">
        <v>11</v>
      </c>
      <c r="L5" s="13"/>
      <c r="M5" s="10"/>
    </row>
    <row r="6" spans="1:13" s="12" customFormat="1" ht="17.25" customHeight="1" x14ac:dyDescent="0.45">
      <c r="A6" s="16"/>
      <c r="B6" s="16"/>
      <c r="C6" s="16"/>
      <c r="D6" s="17"/>
      <c r="E6" s="18" t="s">
        <v>12</v>
      </c>
      <c r="F6" s="18" t="s">
        <v>13</v>
      </c>
      <c r="G6" s="18" t="s">
        <v>14</v>
      </c>
      <c r="H6" s="18" t="s">
        <v>15</v>
      </c>
      <c r="I6" s="18" t="s">
        <v>16</v>
      </c>
      <c r="J6" s="19"/>
      <c r="K6" s="16"/>
      <c r="L6" s="16"/>
      <c r="M6" s="10"/>
    </row>
    <row r="7" spans="1:13" s="12" customFormat="1" ht="4.5" customHeight="1" x14ac:dyDescent="0.45">
      <c r="A7" s="20"/>
      <c r="B7" s="20"/>
      <c r="C7" s="20"/>
      <c r="D7" s="21"/>
      <c r="E7" s="22"/>
      <c r="F7" s="22"/>
      <c r="G7" s="22"/>
      <c r="H7" s="23"/>
      <c r="I7" s="23"/>
      <c r="J7" s="24"/>
      <c r="K7" s="20"/>
      <c r="L7" s="20"/>
      <c r="M7" s="10"/>
    </row>
    <row r="8" spans="1:13" s="12" customFormat="1" ht="18.95" customHeight="1" x14ac:dyDescent="0.45">
      <c r="A8" s="25" t="s">
        <v>17</v>
      </c>
      <c r="B8" s="25"/>
      <c r="D8" s="26"/>
      <c r="E8" s="27">
        <v>9703.6219155657163</v>
      </c>
      <c r="F8" s="27">
        <v>12379.528183546679</v>
      </c>
      <c r="G8" s="27">
        <v>15186</v>
      </c>
      <c r="H8" s="27">
        <v>13550</v>
      </c>
      <c r="I8" s="27">
        <f>SUM(I9:I10)</f>
        <v>11270</v>
      </c>
      <c r="J8" s="28"/>
      <c r="K8" s="29" t="s">
        <v>18</v>
      </c>
      <c r="L8" s="29"/>
      <c r="M8" s="10"/>
    </row>
    <row r="9" spans="1:13" s="12" customFormat="1" ht="16.5" customHeight="1" x14ac:dyDescent="0.45">
      <c r="B9" s="12" t="s">
        <v>19</v>
      </c>
      <c r="D9" s="26"/>
      <c r="E9" s="30">
        <v>9522.5858847434556</v>
      </c>
      <c r="F9" s="30">
        <v>12191.584191328226</v>
      </c>
      <c r="G9" s="30">
        <v>14980</v>
      </c>
      <c r="H9" s="30">
        <v>13346</v>
      </c>
      <c r="I9" s="30">
        <v>11053</v>
      </c>
      <c r="J9" s="31"/>
      <c r="K9" s="10"/>
      <c r="L9" s="10" t="s">
        <v>20</v>
      </c>
      <c r="M9" s="10"/>
    </row>
    <row r="10" spans="1:13" s="12" customFormat="1" ht="16.5" customHeight="1" x14ac:dyDescent="0.45">
      <c r="B10" s="12" t="s">
        <v>21</v>
      </c>
      <c r="D10" s="26"/>
      <c r="E10" s="30">
        <v>181.03603082226201</v>
      </c>
      <c r="F10" s="30">
        <v>187.94399221845299</v>
      </c>
      <c r="G10" s="30">
        <v>207</v>
      </c>
      <c r="H10" s="30">
        <v>205</v>
      </c>
      <c r="I10" s="30">
        <v>217</v>
      </c>
      <c r="J10" s="31"/>
      <c r="K10" s="10"/>
      <c r="L10" s="10" t="s">
        <v>22</v>
      </c>
      <c r="M10" s="10"/>
    </row>
    <row r="11" spans="1:13" s="12" customFormat="1" ht="18.95" customHeight="1" x14ac:dyDescent="0.45">
      <c r="A11" s="25" t="s">
        <v>23</v>
      </c>
      <c r="B11" s="25"/>
      <c r="C11" s="25"/>
      <c r="D11" s="26"/>
      <c r="E11" s="27">
        <v>33340.45771068563</v>
      </c>
      <c r="F11" s="27">
        <v>34289.710122616889</v>
      </c>
      <c r="G11" s="27">
        <v>35029</v>
      </c>
      <c r="H11" s="27">
        <v>32752</v>
      </c>
      <c r="I11" s="27">
        <f>SUM(I12:I27)</f>
        <v>36085</v>
      </c>
      <c r="J11" s="28"/>
      <c r="K11" s="29" t="s">
        <v>24</v>
      </c>
      <c r="L11" s="29"/>
      <c r="M11" s="10"/>
    </row>
    <row r="12" spans="1:13" s="12" customFormat="1" ht="16.5" customHeight="1" x14ac:dyDescent="0.45">
      <c r="B12" s="12" t="s">
        <v>25</v>
      </c>
      <c r="E12" s="30">
        <v>54.846192997560998</v>
      </c>
      <c r="F12" s="30">
        <v>51.206204447151997</v>
      </c>
      <c r="G12" s="30">
        <v>57</v>
      </c>
      <c r="H12" s="30">
        <v>57</v>
      </c>
      <c r="I12" s="30">
        <v>53</v>
      </c>
      <c r="J12" s="31"/>
      <c r="L12" s="10" t="s">
        <v>26</v>
      </c>
      <c r="M12" s="10"/>
    </row>
    <row r="13" spans="1:13" s="12" customFormat="1" ht="16.5" customHeight="1" x14ac:dyDescent="0.45">
      <c r="B13" s="12" t="s">
        <v>27</v>
      </c>
      <c r="E13" s="30">
        <v>6941.1661391940097</v>
      </c>
      <c r="F13" s="30">
        <v>5091.8541340786614</v>
      </c>
      <c r="G13" s="30">
        <v>5010</v>
      </c>
      <c r="H13" s="30">
        <v>3768</v>
      </c>
      <c r="I13" s="30">
        <v>3989</v>
      </c>
      <c r="J13" s="31"/>
      <c r="L13" s="10" t="s">
        <v>28</v>
      </c>
    </row>
    <row r="14" spans="1:13" s="12" customFormat="1" ht="16.5" customHeight="1" x14ac:dyDescent="0.45">
      <c r="B14" s="12" t="s">
        <v>29</v>
      </c>
      <c r="E14" s="30">
        <v>634.15966291357904</v>
      </c>
      <c r="F14" s="30">
        <v>738.34913871482695</v>
      </c>
      <c r="G14" s="30">
        <v>873</v>
      </c>
      <c r="H14" s="30">
        <v>957</v>
      </c>
      <c r="I14" s="30">
        <v>915</v>
      </c>
      <c r="J14" s="32"/>
      <c r="L14" s="10" t="s">
        <v>30</v>
      </c>
      <c r="M14" s="10"/>
    </row>
    <row r="15" spans="1:13" s="12" customFormat="1" ht="16.5" customHeight="1" x14ac:dyDescent="0.45">
      <c r="B15" s="12" t="s">
        <v>31</v>
      </c>
      <c r="E15" s="30">
        <v>2108.6085727756158</v>
      </c>
      <c r="F15" s="30">
        <v>2474.4882527925502</v>
      </c>
      <c r="G15" s="30">
        <v>2189</v>
      </c>
      <c r="H15" s="30">
        <v>2018</v>
      </c>
      <c r="I15" s="30">
        <v>2627</v>
      </c>
      <c r="J15" s="31"/>
      <c r="K15" s="10"/>
      <c r="L15" s="10" t="s">
        <v>32</v>
      </c>
      <c r="M15" s="10"/>
    </row>
    <row r="16" spans="1:13" s="12" customFormat="1" ht="16.5" customHeight="1" x14ac:dyDescent="0.45">
      <c r="B16" s="12" t="s">
        <v>33</v>
      </c>
      <c r="E16" s="33"/>
      <c r="F16" s="33"/>
      <c r="G16" s="33"/>
      <c r="H16" s="33"/>
      <c r="I16" s="33"/>
      <c r="K16" s="10"/>
      <c r="L16" s="10" t="s">
        <v>34</v>
      </c>
      <c r="M16" s="10"/>
    </row>
    <row r="17" spans="1:13" s="12" customFormat="1" ht="16.5" customHeight="1" x14ac:dyDescent="0.45">
      <c r="B17" s="12" t="s">
        <v>35</v>
      </c>
      <c r="E17" s="30">
        <v>3715.1484713194791</v>
      </c>
      <c r="F17" s="30">
        <v>4192.2119322317667</v>
      </c>
      <c r="G17" s="30">
        <v>4596</v>
      </c>
      <c r="H17" s="30">
        <v>4656</v>
      </c>
      <c r="I17" s="30">
        <v>4840</v>
      </c>
      <c r="J17" s="31"/>
      <c r="K17" s="10"/>
      <c r="L17" s="10" t="s">
        <v>36</v>
      </c>
      <c r="M17" s="10"/>
    </row>
    <row r="18" spans="1:13" s="12" customFormat="1" ht="16.5" customHeight="1" x14ac:dyDescent="0.45">
      <c r="B18" s="12" t="s">
        <v>37</v>
      </c>
      <c r="E18" s="30">
        <v>282.53959197634401</v>
      </c>
      <c r="F18" s="30">
        <v>145.95792307382101</v>
      </c>
      <c r="G18" s="30">
        <v>164</v>
      </c>
      <c r="H18" s="30">
        <v>167</v>
      </c>
      <c r="I18" s="30">
        <v>183</v>
      </c>
      <c r="J18" s="31"/>
      <c r="K18" s="10"/>
      <c r="L18" s="10" t="s">
        <v>38</v>
      </c>
      <c r="M18" s="10"/>
    </row>
    <row r="19" spans="1:13" s="12" customFormat="1" ht="16.5" customHeight="1" x14ac:dyDescent="0.45">
      <c r="B19" s="12" t="s">
        <v>39</v>
      </c>
      <c r="E19" s="30">
        <v>1149.5993041951581</v>
      </c>
      <c r="F19" s="30">
        <v>1274.2434868502819</v>
      </c>
      <c r="G19" s="30">
        <v>1356</v>
      </c>
      <c r="H19" s="30">
        <v>1373</v>
      </c>
      <c r="I19" s="30">
        <v>1452</v>
      </c>
      <c r="J19" s="31"/>
      <c r="K19" s="10"/>
      <c r="L19" s="10" t="s">
        <v>40</v>
      </c>
      <c r="M19" s="10"/>
    </row>
    <row r="20" spans="1:13" s="12" customFormat="1" ht="16.5" customHeight="1" x14ac:dyDescent="0.45">
      <c r="B20" s="12" t="s">
        <v>41</v>
      </c>
      <c r="E20" s="30">
        <v>2592.0136299252399</v>
      </c>
      <c r="F20" s="30">
        <v>2920.4487579097949</v>
      </c>
      <c r="G20" s="30">
        <v>3491</v>
      </c>
      <c r="H20" s="30">
        <v>3955</v>
      </c>
      <c r="I20" s="30">
        <v>4433</v>
      </c>
      <c r="J20" s="31"/>
      <c r="K20" s="10"/>
      <c r="L20" s="10" t="s">
        <v>42</v>
      </c>
      <c r="M20" s="10"/>
    </row>
    <row r="21" spans="1:13" s="12" customFormat="1" ht="16.5" customHeight="1" x14ac:dyDescent="0.45">
      <c r="B21" s="12" t="s">
        <v>43</v>
      </c>
      <c r="E21" s="30">
        <v>2765.3277003194589</v>
      </c>
      <c r="F21" s="30">
        <v>2455.6300175337551</v>
      </c>
      <c r="G21" s="30">
        <v>2578</v>
      </c>
      <c r="H21" s="30">
        <v>1818</v>
      </c>
      <c r="I21" s="30">
        <v>1882</v>
      </c>
      <c r="J21" s="31"/>
      <c r="K21" s="10"/>
      <c r="L21" s="10" t="s">
        <v>44</v>
      </c>
      <c r="M21" s="10"/>
    </row>
    <row r="22" spans="1:13" s="12" customFormat="1" ht="16.5" customHeight="1" x14ac:dyDescent="0.45">
      <c r="B22" s="12" t="s">
        <v>45</v>
      </c>
      <c r="E22" s="33"/>
      <c r="F22" s="33"/>
      <c r="G22" s="33"/>
      <c r="H22" s="33"/>
      <c r="I22" s="33"/>
      <c r="K22" s="10"/>
      <c r="L22" s="10" t="s">
        <v>46</v>
      </c>
      <c r="M22" s="10"/>
    </row>
    <row r="23" spans="1:13" s="12" customFormat="1" ht="16.5" customHeight="1" x14ac:dyDescent="0.45">
      <c r="B23" s="12" t="s">
        <v>47</v>
      </c>
      <c r="E23" s="30">
        <v>2920.8845783516999</v>
      </c>
      <c r="F23" s="30">
        <v>3192.0309347249399</v>
      </c>
      <c r="G23" s="30">
        <v>2587</v>
      </c>
      <c r="H23" s="30">
        <v>1762</v>
      </c>
      <c r="I23" s="30">
        <v>2312</v>
      </c>
      <c r="J23" s="31"/>
      <c r="K23" s="10"/>
      <c r="L23" s="10" t="s">
        <v>48</v>
      </c>
      <c r="M23" s="10"/>
    </row>
    <row r="24" spans="1:13" s="12" customFormat="1" ht="16.5" customHeight="1" x14ac:dyDescent="0.45">
      <c r="B24" s="12" t="s">
        <v>49</v>
      </c>
      <c r="E24" s="30">
        <v>8084.9764298627142</v>
      </c>
      <c r="F24" s="30">
        <v>9288.4707976177524</v>
      </c>
      <c r="G24" s="30">
        <v>9498</v>
      </c>
      <c r="H24" s="30">
        <v>9474</v>
      </c>
      <c r="I24" s="30">
        <v>10489</v>
      </c>
      <c r="J24" s="31"/>
      <c r="K24" s="10"/>
      <c r="L24" s="10" t="s">
        <v>50</v>
      </c>
      <c r="M24" s="10"/>
    </row>
    <row r="25" spans="1:13" s="12" customFormat="1" ht="16.5" customHeight="1" x14ac:dyDescent="0.45">
      <c r="B25" s="12" t="s">
        <v>51</v>
      </c>
      <c r="E25" s="30">
        <v>1067.683417579706</v>
      </c>
      <c r="F25" s="30">
        <v>1179.68198606437</v>
      </c>
      <c r="G25" s="30">
        <v>1290</v>
      </c>
      <c r="H25" s="30">
        <v>1431</v>
      </c>
      <c r="I25" s="30">
        <v>1567</v>
      </c>
      <c r="J25" s="31"/>
      <c r="K25" s="10"/>
      <c r="L25" s="10" t="s">
        <v>52</v>
      </c>
      <c r="M25" s="10"/>
    </row>
    <row r="26" spans="1:13" s="12" customFormat="1" ht="16.5" customHeight="1" x14ac:dyDescent="0.45">
      <c r="B26" s="12" t="s">
        <v>53</v>
      </c>
      <c r="E26" s="30">
        <v>828.48420298009205</v>
      </c>
      <c r="F26" s="30">
        <v>923.91395266272605</v>
      </c>
      <c r="G26" s="30">
        <v>994</v>
      </c>
      <c r="H26" s="30">
        <v>974</v>
      </c>
      <c r="I26" s="30">
        <v>980</v>
      </c>
      <c r="J26" s="31"/>
      <c r="K26" s="10"/>
      <c r="L26" s="12" t="s">
        <v>54</v>
      </c>
      <c r="M26" s="10"/>
    </row>
    <row r="27" spans="1:13" s="12" customFormat="1" ht="16.5" customHeight="1" x14ac:dyDescent="0.45">
      <c r="B27" s="12" t="s">
        <v>55</v>
      </c>
      <c r="E27" s="30">
        <v>195.01981629497601</v>
      </c>
      <c r="F27" s="30">
        <v>361.22260391449299</v>
      </c>
      <c r="G27" s="30">
        <v>345</v>
      </c>
      <c r="H27" s="30">
        <v>340</v>
      </c>
      <c r="I27" s="30">
        <v>363</v>
      </c>
      <c r="J27" s="31"/>
      <c r="K27" s="10"/>
      <c r="L27" s="10" t="s">
        <v>56</v>
      </c>
      <c r="M27" s="10"/>
    </row>
    <row r="28" spans="1:13" s="25" customFormat="1" ht="17.25" customHeight="1" x14ac:dyDescent="0.45">
      <c r="A28" s="25" t="s">
        <v>57</v>
      </c>
      <c r="E28" s="27">
        <v>43044.079626251354</v>
      </c>
      <c r="F28" s="27">
        <v>46669.23830616357</v>
      </c>
      <c r="G28" s="27">
        <v>50215</v>
      </c>
      <c r="H28" s="27">
        <v>46302</v>
      </c>
      <c r="I28" s="27">
        <v>47355</v>
      </c>
      <c r="J28" s="28"/>
      <c r="K28" s="29" t="s">
        <v>58</v>
      </c>
      <c r="M28" s="29"/>
    </row>
    <row r="29" spans="1:13" s="25" customFormat="1" ht="17.25" customHeight="1" x14ac:dyDescent="0.45">
      <c r="A29" s="25" t="s">
        <v>59</v>
      </c>
      <c r="C29" s="34"/>
      <c r="E29" s="27">
        <v>51967.516536659998</v>
      </c>
      <c r="F29" s="27">
        <v>56255.910464569999</v>
      </c>
      <c r="G29" s="27">
        <v>60472</v>
      </c>
      <c r="H29" s="27">
        <v>55753</v>
      </c>
      <c r="I29" s="27">
        <v>57069</v>
      </c>
      <c r="J29" s="28"/>
      <c r="K29" s="29" t="s">
        <v>60</v>
      </c>
      <c r="M29" s="29"/>
    </row>
    <row r="30" spans="1:13" s="25" customFormat="1" ht="17.25" customHeight="1" x14ac:dyDescent="0.45">
      <c r="A30" s="25" t="s">
        <v>61</v>
      </c>
      <c r="C30" s="34"/>
      <c r="D30" s="35"/>
      <c r="E30" s="27">
        <v>828.28817874890797</v>
      </c>
      <c r="F30" s="27">
        <v>829.58817874890804</v>
      </c>
      <c r="G30" s="27">
        <v>830.38817874890799</v>
      </c>
      <c r="H30" s="27">
        <v>830.48817874890801</v>
      </c>
      <c r="I30" s="27">
        <v>830</v>
      </c>
      <c r="J30" s="28"/>
      <c r="K30" s="25" t="s">
        <v>62</v>
      </c>
      <c r="M30" s="29"/>
    </row>
    <row r="31" spans="1:13" s="25" customFormat="1" ht="3" customHeight="1" x14ac:dyDescent="0.45">
      <c r="A31" s="36"/>
      <c r="B31" s="36"/>
      <c r="C31" s="36"/>
      <c r="D31" s="36"/>
      <c r="E31" s="37"/>
      <c r="F31" s="37"/>
      <c r="G31" s="37"/>
      <c r="H31" s="37"/>
      <c r="I31" s="37"/>
      <c r="J31" s="36"/>
      <c r="K31" s="36"/>
      <c r="L31" s="36"/>
      <c r="M31" s="29"/>
    </row>
    <row r="32" spans="1:13" s="25" customFormat="1" ht="3" customHeight="1" x14ac:dyDescent="0.45">
      <c r="M32" s="29"/>
    </row>
    <row r="33" spans="1:13" s="12" customFormat="1" ht="18.75" x14ac:dyDescent="0.45">
      <c r="A33" s="10"/>
      <c r="B33" s="38" t="s">
        <v>63</v>
      </c>
      <c r="C33" s="39" t="s">
        <v>64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s="12" customFormat="1" ht="18.75" x14ac:dyDescent="0.45">
      <c r="A34" s="10"/>
      <c r="B34" s="38" t="s">
        <v>65</v>
      </c>
      <c r="C34" s="39" t="s">
        <v>66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s="12" customFormat="1" ht="7.5" customHeight="1" x14ac:dyDescent="0.45">
      <c r="A35" s="10"/>
      <c r="B35" s="38"/>
      <c r="C35" s="39"/>
      <c r="D35" s="10"/>
      <c r="E35" s="10"/>
      <c r="F35" s="10"/>
      <c r="G35" s="10"/>
      <c r="H35" s="10"/>
      <c r="I35" s="10"/>
      <c r="J35" s="10"/>
      <c r="K35" s="10"/>
      <c r="L35" s="10"/>
      <c r="M35" s="10"/>
    </row>
  </sheetData>
  <mergeCells count="4">
    <mergeCell ref="K3:L3"/>
    <mergeCell ref="K4:L4"/>
    <mergeCell ref="A5:D6"/>
    <mergeCell ref="K5:L6"/>
  </mergeCells>
  <pageMargins left="0.55118110236220474" right="0.35433070866141736" top="0.86614173228346458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2017-09-21T03:12:31Z</dcterms:created>
  <dcterms:modified xsi:type="dcterms:W3CDTF">2017-09-21T03:12:42Z</dcterms:modified>
</cp:coreProperties>
</file>