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5895" windowWidth="5970" windowHeight="5955" tabRatio="771"/>
  </bookViews>
  <sheets>
    <sheet name="ตาราง2" sheetId="3" r:id="rId1"/>
  </sheets>
  <calcPr calcId="144525"/>
</workbook>
</file>

<file path=xl/calcChain.xml><?xml version="1.0" encoding="utf-8"?>
<calcChain xmlns="http://schemas.openxmlformats.org/spreadsheetml/2006/main">
  <c r="D16" i="3" l="1"/>
  <c r="C16" i="3"/>
  <c r="B16" i="3"/>
  <c r="C12" i="3"/>
  <c r="D12" i="3"/>
  <c r="B12" i="3"/>
  <c r="C23" i="3" l="1"/>
  <c r="D23" i="3"/>
  <c r="B23" i="3"/>
</calcChain>
</file>

<file path=xl/sharedStrings.xml><?xml version="1.0" encoding="utf-8"?>
<sst xmlns="http://schemas.openxmlformats.org/spreadsheetml/2006/main" count="56" uniqueCount="27">
  <si>
    <t>รวม</t>
  </si>
  <si>
    <t>ชาย</t>
  </si>
  <si>
    <t>หญิง</t>
  </si>
  <si>
    <t>จำนวน</t>
  </si>
  <si>
    <t>ยอดรวม</t>
  </si>
  <si>
    <t>ร้อยละ</t>
  </si>
  <si>
    <t>ระดับการศึกษาที่สำเร็จ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</si>
  <si>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</si>
  <si>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</si>
  <si>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</si>
  <si>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</si>
  <si>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</si>
  <si>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</si>
  <si>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</si>
  <si>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</si>
  <si>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</si>
  <si>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</si>
  <si>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</si>
  <si>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</si>
  <si>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</si>
  <si>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</si>
  <si>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 xml:space="preserve"> -</t>
  </si>
  <si>
    <t>-</t>
  </si>
  <si>
    <t>ตารางที่ 2 จำนวนและร้อยละของประชากรอายุ 15 ปีขึ้นไปจำแนกตามระดับการศึกษาที่สำเร็จ</t>
  </si>
  <si>
    <t xml:space="preserve">             และเพศ   พ.ศ. 2559 : ไตรมาสที่</t>
  </si>
  <si>
    <t>ที่มา :  สรุปผลการสำรวจภาวะการทำงานของประชากร จังหวัดมหาสารคาม ไตรมาสที่ 1 : มกราคม - มีนาคม  2559</t>
  </si>
  <si>
    <t xml:space="preserve">            สำนักงานสถิติแห่งชาติ  กระทรวงเทคโนโลยีสารสนเทศและการสื่อสาร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</si>
</sst>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7" formatCode="0.0"/>
    <numFmt numFmtId="188" formatCode="#,##0.0"/>
  </numFmts>
  <fonts count="7" x14ac:knownFonts="1">
    <font>
      <sz val="14"/>
      <name val="Cordia New"/>
      <charset val="222"/>
    </font>
    <font>
      <sz val="8"/>
      <name val="Cordia New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6"/>
      <name val="TH SarabunPSK"/>
      <family val="2"/>
    </font>
    <font>
      <sz val="14"/>
      <color indexed="8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3" fillId="0" borderId="0" xfId="0" applyFont="1" applyFill="1"/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/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2" fillId="0" borderId="0" xfId="0" applyFont="1" applyFill="1"/>
    <xf numFmtId="0" fontId="5" fillId="0" borderId="0" xfId="0" applyFont="1" applyFill="1"/>
    <xf numFmtId="0" fontId="6" fillId="0" borderId="0" xfId="0" applyFont="1" applyFill="1" applyBorder="1" applyAlignment="1">
      <alignment vertical="center"/>
    </xf>
    <xf numFmtId="0" fontId="3" fillId="0" borderId="0" xfId="0" applyFont="1" applyFill="1" applyAlignment="1" applyProtection="1">
      <alignment horizontal="left" vertical="center"/>
    </xf>
    <xf numFmtId="0" fontId="3" fillId="0" borderId="0" xfId="0" applyFont="1" applyFill="1" applyBorder="1" applyAlignment="1" applyProtection="1">
      <alignment horizontal="left" vertical="center"/>
    </xf>
    <xf numFmtId="188" fontId="3" fillId="0" borderId="0" xfId="0" applyNumberFormat="1" applyFont="1" applyFill="1" applyBorder="1" applyAlignment="1" applyProtection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3" fillId="0" borderId="2" xfId="0" applyFont="1" applyFill="1" applyBorder="1" applyAlignment="1" applyProtection="1">
      <alignment horizontal="left" vertical="center"/>
    </xf>
    <xf numFmtId="187" fontId="5" fillId="0" borderId="0" xfId="0" applyNumberFormat="1" applyFont="1" applyFill="1"/>
    <xf numFmtId="187" fontId="4" fillId="0" borderId="0" xfId="0" applyNumberFormat="1" applyFont="1" applyFill="1" applyBorder="1" applyAlignment="1">
      <alignment horizontal="right" indent="3"/>
    </xf>
    <xf numFmtId="187" fontId="3" fillId="0" borderId="0" xfId="0" applyNumberFormat="1" applyFont="1" applyFill="1" applyBorder="1" applyAlignment="1">
      <alignment horizontal="right" indent="3"/>
    </xf>
    <xf numFmtId="187" fontId="3" fillId="0" borderId="2" xfId="0" applyNumberFormat="1" applyFont="1" applyFill="1" applyBorder="1" applyAlignment="1">
      <alignment horizontal="right" indent="3"/>
    </xf>
    <xf numFmtId="3" fontId="4" fillId="0" borderId="0" xfId="0" applyNumberFormat="1" applyFont="1" applyFill="1" applyAlignment="1">
      <alignment horizontal="right" vertical="center" indent="3"/>
    </xf>
    <xf numFmtId="3" fontId="3" fillId="0" borderId="0" xfId="0" applyNumberFormat="1" applyFont="1" applyFill="1" applyAlignment="1">
      <alignment horizontal="right" vertical="center" indent="3"/>
    </xf>
    <xf numFmtId="3" fontId="3" fillId="0" borderId="0" xfId="0" applyNumberFormat="1" applyFont="1" applyFill="1" applyBorder="1" applyAlignment="1">
      <alignment horizontal="right" vertical="center" indent="3"/>
    </xf>
    <xf numFmtId="0" fontId="3" fillId="0" borderId="0" xfId="0" applyFont="1" applyFill="1" applyAlignment="1">
      <alignment horizontal="right" vertical="center" indent="3"/>
    </xf>
    <xf numFmtId="0" fontId="4" fillId="0" borderId="3" xfId="0" applyFont="1" applyFill="1" applyBorder="1" applyAlignment="1">
      <alignment horizontal="center"/>
    </xf>
    <xf numFmtId="0" fontId="4" fillId="0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1"/>
  <sheetViews>
    <sheetView tabSelected="1" topLeftCell="A24" zoomScaleNormal="100" workbookViewId="0">
      <selection activeCell="A40" sqref="A40:XFD41"/>
    </sheetView>
  </sheetViews>
  <sheetFormatPr defaultRowHeight="26.25" customHeight="1" x14ac:dyDescent="0.35"/>
  <cols>
    <col min="1" max="1" width="35.5703125" style="6" customWidth="1"/>
    <col min="2" max="3" width="16.7109375" style="7" customWidth="1"/>
    <col min="4" max="4" width="14.85546875" style="7" customWidth="1"/>
    <col min="5" max="16384" width="9.140625" style="7"/>
  </cols>
  <sheetData>
    <row r="1" spans="1:4" ht="26.25" customHeight="1" x14ac:dyDescent="0.35">
      <c r="A1" s="6" t="s">
        <v>23</v>
      </c>
    </row>
    <row r="2" spans="1:4" s="6" customFormat="1" ht="26.25" customHeight="1" x14ac:dyDescent="0.35">
      <c r="A2" s="6" t="s">
        <v>24</v>
      </c>
      <c r="B2" s="1"/>
      <c r="C2" s="1"/>
      <c r="D2" s="1"/>
    </row>
    <row r="3" spans="1:4" ht="8.25" customHeight="1" x14ac:dyDescent="0.35"/>
    <row r="4" spans="1:4" s="3" customFormat="1" ht="30" customHeight="1" x14ac:dyDescent="0.3">
      <c r="A4" s="2" t="s">
        <v>6</v>
      </c>
      <c r="B4" s="2" t="s">
        <v>0</v>
      </c>
      <c r="C4" s="2" t="s">
        <v>1</v>
      </c>
      <c r="D4" s="2" t="s">
        <v>2</v>
      </c>
    </row>
    <row r="5" spans="1:4" s="3" customFormat="1" ht="19.5" customHeight="1" x14ac:dyDescent="0.3">
      <c r="B5" s="22" t="s">
        <v>3</v>
      </c>
      <c r="C5" s="22"/>
      <c r="D5" s="22"/>
    </row>
    <row r="6" spans="1:4" s="4" customFormat="1" ht="21" customHeight="1" x14ac:dyDescent="0.5">
      <c r="A6" s="5" t="s">
        <v>4</v>
      </c>
      <c r="B6" s="18">
        <v>676736</v>
      </c>
      <c r="C6" s="18">
        <v>318298</v>
      </c>
      <c r="D6" s="18">
        <v>358438</v>
      </c>
    </row>
    <row r="7" spans="1:4" s="4" customFormat="1" ht="3.75" customHeight="1" x14ac:dyDescent="0.5">
      <c r="A7" s="5"/>
      <c r="B7" s="21"/>
      <c r="C7" s="21"/>
      <c r="D7" s="21"/>
    </row>
    <row r="8" spans="1:4" s="4" customFormat="1" ht="21" customHeight="1" x14ac:dyDescent="0.5">
      <c r="A8" s="8" t="s">
        <v>7</v>
      </c>
      <c r="B8" s="19">
        <v>6876.19</v>
      </c>
      <c r="C8" s="19">
        <v>1906.78</v>
      </c>
      <c r="D8" s="20">
        <v>4969.41</v>
      </c>
    </row>
    <row r="9" spans="1:4" s="4" customFormat="1" ht="21" customHeight="1" x14ac:dyDescent="0.3">
      <c r="A9" s="1" t="s">
        <v>8</v>
      </c>
      <c r="B9" s="19">
        <v>214797.65</v>
      </c>
      <c r="C9" s="19">
        <v>84873.26</v>
      </c>
      <c r="D9" s="19">
        <v>129924.39</v>
      </c>
    </row>
    <row r="10" spans="1:4" s="4" customFormat="1" ht="21" customHeight="1" x14ac:dyDescent="0.5">
      <c r="A10" s="9" t="s">
        <v>9</v>
      </c>
      <c r="B10" s="19">
        <v>162837.63</v>
      </c>
      <c r="C10" s="19">
        <v>79807.77</v>
      </c>
      <c r="D10" s="19">
        <v>83029.87</v>
      </c>
    </row>
    <row r="11" spans="1:4" s="4" customFormat="1" ht="21" customHeight="1" x14ac:dyDescent="0.5">
      <c r="A11" s="9" t="s">
        <v>10</v>
      </c>
      <c r="B11" s="19">
        <v>105046.41</v>
      </c>
      <c r="C11" s="19">
        <v>62154.26</v>
      </c>
      <c r="D11" s="19">
        <v>42892.15</v>
      </c>
    </row>
    <row r="12" spans="1:4" s="1" customFormat="1" ht="21" customHeight="1" x14ac:dyDescent="0.3">
      <c r="A12" s="1" t="s">
        <v>11</v>
      </c>
      <c r="B12" s="19">
        <f>SUM(B13:B15)</f>
        <v>109678.34999999999</v>
      </c>
      <c r="C12" s="19">
        <f t="shared" ref="C12:D12" si="0">SUM(C13:C15)</f>
        <v>52940.22</v>
      </c>
      <c r="D12" s="19">
        <f t="shared" si="0"/>
        <v>56738.14</v>
      </c>
    </row>
    <row r="13" spans="1:4" s="1" customFormat="1" ht="21" customHeight="1" x14ac:dyDescent="0.3">
      <c r="A13" s="10" t="s">
        <v>12</v>
      </c>
      <c r="B13" s="19">
        <v>99384.01</v>
      </c>
      <c r="C13" s="20">
        <v>46170.06</v>
      </c>
      <c r="D13" s="19">
        <v>53213.96</v>
      </c>
    </row>
    <row r="14" spans="1:4" s="1" customFormat="1" ht="21" customHeight="1" x14ac:dyDescent="0.3">
      <c r="A14" s="10" t="s">
        <v>13</v>
      </c>
      <c r="B14" s="19">
        <v>10294.34</v>
      </c>
      <c r="C14" s="19">
        <v>6770.16</v>
      </c>
      <c r="D14" s="19">
        <v>3524.18</v>
      </c>
    </row>
    <row r="15" spans="1:4" s="1" customFormat="1" ht="21" customHeight="1" x14ac:dyDescent="0.3">
      <c r="A15" s="11" t="s">
        <v>14</v>
      </c>
      <c r="B15" s="19" t="s">
        <v>22</v>
      </c>
      <c r="C15" s="19" t="s">
        <v>22</v>
      </c>
      <c r="D15" s="19" t="s">
        <v>22</v>
      </c>
    </row>
    <row r="16" spans="1:4" s="1" customFormat="1" ht="21" customHeight="1" x14ac:dyDescent="0.3">
      <c r="A16" s="1" t="s">
        <v>15</v>
      </c>
      <c r="B16" s="19">
        <f>SUM(B17:B19)</f>
        <v>77438.42</v>
      </c>
      <c r="C16" s="19">
        <f t="shared" ref="C16" si="1">SUM(C17:C19)</f>
        <v>36554.369999999995</v>
      </c>
      <c r="D16" s="19">
        <f t="shared" ref="D16" si="2">SUM(D17:D19)</f>
        <v>40884.050000000003</v>
      </c>
    </row>
    <row r="17" spans="1:4" s="4" customFormat="1" ht="21" customHeight="1" x14ac:dyDescent="0.5">
      <c r="A17" s="11" t="s">
        <v>16</v>
      </c>
      <c r="B17" s="19">
        <v>39306.879999999997</v>
      </c>
      <c r="C17" s="19">
        <v>16033.67</v>
      </c>
      <c r="D17" s="19">
        <v>23273.21</v>
      </c>
    </row>
    <row r="18" spans="1:4" s="4" customFormat="1" ht="21" customHeight="1" x14ac:dyDescent="0.5">
      <c r="A18" s="11" t="s">
        <v>17</v>
      </c>
      <c r="B18" s="19">
        <v>15777.17</v>
      </c>
      <c r="C18" s="20">
        <v>9639.74</v>
      </c>
      <c r="D18" s="20">
        <v>6137.43</v>
      </c>
    </row>
    <row r="19" spans="1:4" s="4" customFormat="1" ht="21" customHeight="1" x14ac:dyDescent="0.5">
      <c r="A19" s="11" t="s">
        <v>18</v>
      </c>
      <c r="B19" s="19">
        <v>22354.37</v>
      </c>
      <c r="C19" s="19">
        <v>10880.96</v>
      </c>
      <c r="D19" s="19">
        <v>11473.41</v>
      </c>
    </row>
    <row r="20" spans="1:4" s="4" customFormat="1" ht="21" customHeight="1" x14ac:dyDescent="0.5">
      <c r="A20" s="10" t="s">
        <v>19</v>
      </c>
      <c r="B20" s="19" t="s">
        <v>22</v>
      </c>
      <c r="C20" s="19" t="s">
        <v>22</v>
      </c>
      <c r="D20" s="19" t="s">
        <v>22</v>
      </c>
    </row>
    <row r="21" spans="1:4" s="4" customFormat="1" ht="21" customHeight="1" x14ac:dyDescent="0.5">
      <c r="A21" s="10" t="s">
        <v>20</v>
      </c>
      <c r="B21" s="19">
        <v>61.34</v>
      </c>
      <c r="C21" s="19">
        <v>61.34</v>
      </c>
      <c r="D21" s="19" t="s">
        <v>22</v>
      </c>
    </row>
    <row r="22" spans="1:4" s="1" customFormat="1" ht="18" customHeight="1" x14ac:dyDescent="0.3">
      <c r="B22" s="23" t="s">
        <v>5</v>
      </c>
      <c r="C22" s="23"/>
      <c r="D22" s="23"/>
    </row>
    <row r="23" spans="1:4" s="1" customFormat="1" ht="18.75" customHeight="1" x14ac:dyDescent="0.3">
      <c r="A23" s="12" t="s">
        <v>4</v>
      </c>
      <c r="B23" s="15">
        <f>SUM(B25:B28,B30:B32,B34:B38)</f>
        <v>100</v>
      </c>
      <c r="C23" s="15">
        <f t="shared" ref="C23:D23" si="3">SUM(C25:C28,C30:C32,C34:C38)</f>
        <v>100</v>
      </c>
      <c r="D23" s="15">
        <f t="shared" si="3"/>
        <v>100</v>
      </c>
    </row>
    <row r="24" spans="1:4" s="1" customFormat="1" ht="6" customHeight="1" x14ac:dyDescent="0.3">
      <c r="A24" s="12"/>
      <c r="B24" s="16"/>
      <c r="C24" s="16"/>
      <c r="D24" s="16"/>
    </row>
    <row r="25" spans="1:4" s="1" customFormat="1" ht="21" customHeight="1" x14ac:dyDescent="0.3">
      <c r="A25" s="8" t="s">
        <v>7</v>
      </c>
      <c r="B25" s="16">
        <v>1</v>
      </c>
      <c r="C25" s="16">
        <v>0.6</v>
      </c>
      <c r="D25" s="16">
        <v>1.4</v>
      </c>
    </row>
    <row r="26" spans="1:4" s="1" customFormat="1" ht="21" customHeight="1" x14ac:dyDescent="0.3">
      <c r="A26" s="1" t="s">
        <v>8</v>
      </c>
      <c r="B26" s="16">
        <v>31.8</v>
      </c>
      <c r="C26" s="16">
        <v>26.7</v>
      </c>
      <c r="D26" s="16">
        <v>36.200000000000003</v>
      </c>
    </row>
    <row r="27" spans="1:4" s="1" customFormat="1" ht="21" customHeight="1" x14ac:dyDescent="0.3">
      <c r="A27" s="9" t="s">
        <v>9</v>
      </c>
      <c r="B27" s="16">
        <v>24.1</v>
      </c>
      <c r="C27" s="16">
        <v>25.1</v>
      </c>
      <c r="D27" s="16">
        <v>23.2</v>
      </c>
    </row>
    <row r="28" spans="1:4" s="1" customFormat="1" ht="21" customHeight="1" x14ac:dyDescent="0.3">
      <c r="A28" s="9" t="s">
        <v>10</v>
      </c>
      <c r="B28" s="16">
        <v>15.5</v>
      </c>
      <c r="C28" s="16">
        <v>19.5</v>
      </c>
      <c r="D28" s="16">
        <v>12</v>
      </c>
    </row>
    <row r="29" spans="1:4" s="1" customFormat="1" ht="21" customHeight="1" x14ac:dyDescent="0.3">
      <c r="A29" s="1" t="s">
        <v>11</v>
      </c>
      <c r="B29" s="16">
        <v>16.2</v>
      </c>
      <c r="C29" s="16">
        <v>16.600000000000001</v>
      </c>
      <c r="D29" s="16">
        <v>15.8</v>
      </c>
    </row>
    <row r="30" spans="1:4" s="1" customFormat="1" ht="21" customHeight="1" x14ac:dyDescent="0.3">
      <c r="A30" s="10" t="s">
        <v>12</v>
      </c>
      <c r="B30" s="16">
        <v>14.7</v>
      </c>
      <c r="C30" s="16">
        <v>14.5</v>
      </c>
      <c r="D30" s="16">
        <v>14.8</v>
      </c>
    </row>
    <row r="31" spans="1:4" s="1" customFormat="1" ht="21" customHeight="1" x14ac:dyDescent="0.3">
      <c r="A31" s="10" t="s">
        <v>13</v>
      </c>
      <c r="B31" s="16">
        <v>1.5</v>
      </c>
      <c r="C31" s="16">
        <v>2.1</v>
      </c>
      <c r="D31" s="16">
        <v>1</v>
      </c>
    </row>
    <row r="32" spans="1:4" s="1" customFormat="1" ht="21" customHeight="1" x14ac:dyDescent="0.3">
      <c r="A32" s="11" t="s">
        <v>14</v>
      </c>
      <c r="B32" s="16" t="s">
        <v>21</v>
      </c>
      <c r="C32" s="16" t="s">
        <v>21</v>
      </c>
      <c r="D32" s="16" t="s">
        <v>21</v>
      </c>
    </row>
    <row r="33" spans="1:4" s="1" customFormat="1" ht="21" customHeight="1" x14ac:dyDescent="0.3">
      <c r="A33" s="1" t="s">
        <v>15</v>
      </c>
      <c r="B33" s="16">
        <v>11.399999999999999</v>
      </c>
      <c r="C33" s="16">
        <v>11.5</v>
      </c>
      <c r="D33" s="16">
        <v>11.399999999999999</v>
      </c>
    </row>
    <row r="34" spans="1:4" s="1" customFormat="1" ht="21" customHeight="1" x14ac:dyDescent="0.3">
      <c r="A34" s="11" t="s">
        <v>16</v>
      </c>
      <c r="B34" s="16">
        <v>5.8</v>
      </c>
      <c r="C34" s="16">
        <v>5.0999999999999996</v>
      </c>
      <c r="D34" s="16">
        <v>6.5</v>
      </c>
    </row>
    <row r="35" spans="1:4" s="1" customFormat="1" ht="21" customHeight="1" x14ac:dyDescent="0.3">
      <c r="A35" s="11" t="s">
        <v>17</v>
      </c>
      <c r="B35" s="16">
        <v>2.2999999999999998</v>
      </c>
      <c r="C35" s="16">
        <v>3</v>
      </c>
      <c r="D35" s="16">
        <v>1.7</v>
      </c>
    </row>
    <row r="36" spans="1:4" s="1" customFormat="1" ht="21" customHeight="1" x14ac:dyDescent="0.3">
      <c r="A36" s="11" t="s">
        <v>18</v>
      </c>
      <c r="B36" s="16">
        <v>3.3</v>
      </c>
      <c r="C36" s="16">
        <v>3.4</v>
      </c>
      <c r="D36" s="16">
        <v>3.2</v>
      </c>
    </row>
    <row r="37" spans="1:4" s="1" customFormat="1" ht="21" customHeight="1" x14ac:dyDescent="0.3">
      <c r="A37" s="10" t="s">
        <v>19</v>
      </c>
      <c r="B37" s="16" t="s">
        <v>21</v>
      </c>
      <c r="C37" s="16" t="s">
        <v>21</v>
      </c>
      <c r="D37" s="16" t="s">
        <v>21</v>
      </c>
    </row>
    <row r="38" spans="1:4" s="1" customFormat="1" ht="21" customHeight="1" x14ac:dyDescent="0.3">
      <c r="A38" s="13" t="s">
        <v>20</v>
      </c>
      <c r="B38" s="17" t="s">
        <v>21</v>
      </c>
      <c r="C38" s="17" t="s">
        <v>21</v>
      </c>
      <c r="D38" s="17" t="s">
        <v>21</v>
      </c>
    </row>
    <row r="39" spans="1:4" ht="26.25" customHeight="1" x14ac:dyDescent="0.35">
      <c r="A39" s="7"/>
      <c r="B39" s="14"/>
      <c r="C39" s="14"/>
      <c r="D39" s="14"/>
    </row>
    <row r="40" spans="1:4" s="1" customFormat="1" ht="24" customHeight="1" x14ac:dyDescent="0.3">
      <c r="A40" s="1" t="s">
        <v>25</v>
      </c>
    </row>
    <row r="41" spans="1:4" s="1" customFormat="1" ht="24" customHeight="1" x14ac:dyDescent="0.3">
      <c r="A41" s="1" t="s">
        <v>26</v>
      </c>
    </row>
  </sheetData>
  <mergeCells count="2">
    <mergeCell ref="B5:D5"/>
    <mergeCell ref="B22:D22"/>
  </mergeCells>
  <phoneticPr fontId="1" type="noConversion"/>
  <pageMargins left="1.1417322834645669" right="0.94488188976377963" top="0.86614173228346458" bottom="0.39370078740157483" header="0.51181102362204722" footer="0.27559055118110237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ตาราง2</vt:lpstr>
    </vt:vector>
  </TitlesOfParts>
  <Company>NSO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Admin</cp:lastModifiedBy>
  <cp:lastPrinted>2016-05-24T04:06:05Z</cp:lastPrinted>
  <dcterms:created xsi:type="dcterms:W3CDTF">2002-08-09T02:14:45Z</dcterms:created>
  <dcterms:modified xsi:type="dcterms:W3CDTF">2016-05-30T06:45:24Z</dcterms:modified>
</cp:coreProperties>
</file>