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2" sheetId="22" r:id="rId1"/>
  </sheets>
  <definedNames>
    <definedName name="_xlnm.Print_Area" localSheetId="0">'T-7.2'!$A$1:$S$18</definedName>
  </definedNames>
  <calcPr calcId="125725"/>
</workbook>
</file>

<file path=xl/calcChain.xml><?xml version="1.0" encoding="utf-8"?>
<calcChain xmlns="http://schemas.openxmlformats.org/spreadsheetml/2006/main">
  <c r="P13" i="22"/>
  <c r="O13"/>
  <c r="N13"/>
  <c r="J13"/>
  <c r="I13"/>
  <c r="H13"/>
  <c r="P12"/>
  <c r="O12"/>
  <c r="N12"/>
  <c r="J12"/>
  <c r="I12"/>
  <c r="H12"/>
  <c r="P11"/>
  <c r="O11"/>
  <c r="N11"/>
  <c r="J11"/>
  <c r="I11"/>
  <c r="H11"/>
  <c r="P10"/>
  <c r="O10"/>
  <c r="N10"/>
  <c r="J10"/>
  <c r="I10"/>
  <c r="H10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<sst xmlns="http://schemas.openxmlformats.org/spreadsheetml/2006/main" count="42" uniqueCount="20">
  <si>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</si>
  <si>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</si>
  <si>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</si>
  <si>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</si>
  <si>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</si>
  <si>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</si>
  <si>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</si>
  <si>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</si>
  <si>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</si>
  <si>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</si>
  <si>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</si>
  <si>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</si>
  <si>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</si>
  <si>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</si>
  <si>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</si>
  <si>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</si>
  <si>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 xml:space="preserve">     ที่มา:   สำนักงานสาธารณสุขจังหวัดราชบุรี</t>
  </si>
  <si>
    <t xml:space="preserve"> Source:    Ratchaburi  Provincial Health Office </t>
  </si>
  <si>
    <t>การเกิด การตาย จำแนกตามเพศ พ.ศ. 2555 - 2559</t>
  </si>
  <si>
    <t>Births and Deaths by Sex: 2012 - 2016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</si>
</sst>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#,##0_ ;\-#,##0\ "/>
    <numFmt numFmtId="189" formatCode="#,##0.00_ ;\-#,##0.00\ 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87" fontId="4" fillId="0" borderId="0" applyFont="0" applyFill="0" applyBorder="0" applyAlignment="0" applyProtection="0"/>
    <xf numFmtId="0" fontId="2" fillId="0" borderId="0"/>
    <xf numFmtId="187" fontId="3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3" fontId="9" fillId="0" borderId="2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4" fontId="9" fillId="0" borderId="2" xfId="0" applyNumberFormat="1" applyFont="1" applyBorder="1" applyAlignment="1">
      <alignment horizontal="right" indent="1"/>
    </xf>
    <xf numFmtId="4" fontId="9" fillId="0" borderId="3" xfId="0" applyNumberFormat="1" applyFont="1" applyBorder="1" applyAlignment="1">
      <alignment horizontal="right" indent="1"/>
    </xf>
    <xf numFmtId="4" fontId="9" fillId="0" borderId="0" xfId="0" applyNumberFormat="1" applyFont="1" applyBorder="1" applyAlignment="1">
      <alignment horizontal="right" indent="1"/>
    </xf>
    <xf numFmtId="2" fontId="9" fillId="0" borderId="0" xfId="0" applyNumberFormat="1" applyFont="1" applyBorder="1" applyAlignment="1">
      <alignment horizontal="right" indent="1"/>
    </xf>
    <xf numFmtId="2" fontId="9" fillId="0" borderId="3" xfId="0" applyNumberFormat="1" applyFont="1" applyBorder="1" applyAlignment="1">
      <alignment horizontal="right" indent="1"/>
    </xf>
    <xf numFmtId="3" fontId="9" fillId="0" borderId="3" xfId="3" applyNumberFormat="1" applyFont="1" applyBorder="1" applyAlignment="1">
      <alignment horizontal="right" inden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88" fontId="9" fillId="0" borderId="3" xfId="3" applyNumberFormat="1" applyFont="1" applyBorder="1" applyAlignment="1">
      <alignment horizontal="center"/>
    </xf>
    <xf numFmtId="189" fontId="9" fillId="0" borderId="2" xfId="3" applyNumberFormat="1" applyFont="1" applyBorder="1" applyAlignment="1">
      <alignment horizontal="center"/>
    </xf>
    <xf numFmtId="189" fontId="9" fillId="0" borderId="3" xfId="3" applyNumberFormat="1" applyFont="1" applyBorder="1" applyAlignment="1">
      <alignment horizontal="center"/>
    </xf>
    <xf numFmtId="188" fontId="9" fillId="0" borderId="0" xfId="3" applyNumberFormat="1" applyFont="1" applyAlignment="1">
      <alignment horizontal="center"/>
    </xf>
    <xf numFmtId="188" fontId="9" fillId="0" borderId="2" xfId="3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16</xdr:row>
      <xdr:rowOff>0</xdr:rowOff>
    </xdr:from>
    <xdr:to>
      <xdr:col>17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57150</xdr:colOff>
      <xdr:row>17</xdr:row>
      <xdr:rowOff>1533525</xdr:rowOff>
    </xdr:to>
    <xdr:grpSp>
      <xdr:nvGrpSpPr>
        <xdr:cNvPr id="7" name="Group 249"/>
        <xdr:cNvGrpSpPr>
          <a:grpSpLocks/>
        </xdr:cNvGrpSpPr>
      </xdr:nvGrpSpPr>
      <xdr:grpSpPr bwMode="auto">
        <a:xfrm>
          <a:off x="9525000" y="0"/>
          <a:ext cx="542925" cy="6191250"/>
          <a:chOff x="1000" y="0"/>
          <a:chExt cx="57" cy="68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showGridLines="0" tabSelected="1" workbookViewId="0">
      <selection activeCell="Q1" sqref="Q1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>
      <c r="B1" s="1" t="s">
        <v>6</v>
      </c>
      <c r="C1" s="2">
        <v>7.2</v>
      </c>
      <c r="D1" s="1" t="s">
        <v>18</v>
      </c>
      <c r="Q1" s="7"/>
    </row>
    <row r="2" spans="1:17" s="3" customFormat="1">
      <c r="B2" s="1" t="s">
        <v>15</v>
      </c>
      <c r="C2" s="2">
        <v>7.2</v>
      </c>
      <c r="D2" s="1" t="s">
        <v>19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21.75" customHeight="1">
      <c r="A4" s="40" t="s">
        <v>12</v>
      </c>
      <c r="B4" s="40"/>
      <c r="C4" s="40"/>
      <c r="D4" s="41"/>
      <c r="E4" s="46" t="s">
        <v>7</v>
      </c>
      <c r="F4" s="40"/>
      <c r="G4" s="40"/>
      <c r="H4" s="40"/>
      <c r="I4" s="40"/>
      <c r="J4" s="41"/>
      <c r="K4" s="46" t="s">
        <v>8</v>
      </c>
      <c r="L4" s="40"/>
      <c r="M4" s="40"/>
      <c r="N4" s="40"/>
      <c r="O4" s="40"/>
      <c r="P4" s="41"/>
      <c r="Q4" s="46" t="s">
        <v>9</v>
      </c>
    </row>
    <row r="5" spans="1:17" s="6" customFormat="1" ht="6.75" customHeight="1">
      <c r="A5" s="42"/>
      <c r="B5" s="42"/>
      <c r="C5" s="42"/>
      <c r="D5" s="43"/>
      <c r="E5" s="57"/>
      <c r="F5" s="44"/>
      <c r="G5" s="44"/>
      <c r="H5" s="44"/>
      <c r="I5" s="44"/>
      <c r="J5" s="45"/>
      <c r="K5" s="57"/>
      <c r="L5" s="44"/>
      <c r="M5" s="44"/>
      <c r="N5" s="44"/>
      <c r="O5" s="44"/>
      <c r="P5" s="45"/>
      <c r="Q5" s="47"/>
    </row>
    <row r="6" spans="1:17" s="6" customFormat="1" ht="21.75" customHeight="1">
      <c r="A6" s="42"/>
      <c r="B6" s="42"/>
      <c r="C6" s="42"/>
      <c r="D6" s="43"/>
      <c r="E6" s="48" t="s">
        <v>10</v>
      </c>
      <c r="F6" s="49"/>
      <c r="G6" s="50"/>
      <c r="H6" s="54" t="s">
        <v>11</v>
      </c>
      <c r="I6" s="55"/>
      <c r="J6" s="56"/>
      <c r="K6" s="48" t="s">
        <v>10</v>
      </c>
      <c r="L6" s="49"/>
      <c r="M6" s="50"/>
      <c r="N6" s="54" t="s">
        <v>11</v>
      </c>
      <c r="O6" s="55"/>
      <c r="P6" s="56"/>
      <c r="Q6" s="47"/>
    </row>
    <row r="7" spans="1:17" s="6" customFormat="1" ht="21.75" customHeight="1">
      <c r="A7" s="42"/>
      <c r="B7" s="42"/>
      <c r="C7" s="42"/>
      <c r="D7" s="43"/>
      <c r="E7" s="51" t="s">
        <v>13</v>
      </c>
      <c r="F7" s="52"/>
      <c r="G7" s="53"/>
      <c r="H7" s="57" t="s">
        <v>14</v>
      </c>
      <c r="I7" s="44"/>
      <c r="J7" s="45"/>
      <c r="K7" s="51" t="s">
        <v>13</v>
      </c>
      <c r="L7" s="52"/>
      <c r="M7" s="53"/>
      <c r="N7" s="57" t="s">
        <v>14</v>
      </c>
      <c r="O7" s="44"/>
      <c r="P7" s="45"/>
      <c r="Q7" s="47"/>
    </row>
    <row r="8" spans="1:17" s="6" customFormat="1" ht="21" customHeight="1">
      <c r="A8" s="42"/>
      <c r="B8" s="42"/>
      <c r="C8" s="42"/>
      <c r="D8" s="43"/>
      <c r="E8" s="11" t="s">
        <v>1</v>
      </c>
      <c r="F8" s="12" t="s">
        <v>2</v>
      </c>
      <c r="G8" s="19" t="s">
        <v>3</v>
      </c>
      <c r="H8" s="11" t="s">
        <v>1</v>
      </c>
      <c r="I8" s="12" t="s">
        <v>2</v>
      </c>
      <c r="J8" s="19" t="s">
        <v>3</v>
      </c>
      <c r="K8" s="11" t="s">
        <v>1</v>
      </c>
      <c r="L8" s="11" t="s">
        <v>2</v>
      </c>
      <c r="M8" s="12" t="s">
        <v>3</v>
      </c>
      <c r="N8" s="18" t="s">
        <v>1</v>
      </c>
      <c r="O8" s="11" t="s">
        <v>2</v>
      </c>
      <c r="P8" s="12" t="s">
        <v>3</v>
      </c>
      <c r="Q8" s="42"/>
    </row>
    <row r="9" spans="1:17" s="6" customFormat="1" ht="21" customHeight="1">
      <c r="A9" s="44"/>
      <c r="B9" s="44"/>
      <c r="C9" s="44"/>
      <c r="D9" s="45"/>
      <c r="E9" s="32" t="s">
        <v>0</v>
      </c>
      <c r="F9" s="35" t="s">
        <v>4</v>
      </c>
      <c r="G9" s="34" t="s">
        <v>5</v>
      </c>
      <c r="H9" s="32" t="s">
        <v>0</v>
      </c>
      <c r="I9" s="35" t="s">
        <v>4</v>
      </c>
      <c r="J9" s="34" t="s">
        <v>5</v>
      </c>
      <c r="K9" s="32" t="s">
        <v>0</v>
      </c>
      <c r="L9" s="35" t="s">
        <v>4</v>
      </c>
      <c r="M9" s="35" t="s">
        <v>5</v>
      </c>
      <c r="N9" s="33" t="s">
        <v>0</v>
      </c>
      <c r="O9" s="35" t="s">
        <v>4</v>
      </c>
      <c r="P9" s="35" t="s">
        <v>5</v>
      </c>
      <c r="Q9" s="44"/>
    </row>
    <row r="10" spans="1:17" s="10" customFormat="1" ht="46.5" customHeight="1">
      <c r="A10" s="58">
        <v>2555</v>
      </c>
      <c r="B10" s="58"/>
      <c r="C10" s="58"/>
      <c r="D10" s="59"/>
      <c r="E10" s="23">
        <v>10767</v>
      </c>
      <c r="F10" s="24">
        <v>5616</v>
      </c>
      <c r="G10" s="25">
        <v>5151</v>
      </c>
      <c r="H10" s="26">
        <f t="shared" ref="H10:H13" si="0">E10/1000</f>
        <v>10.766999999999999</v>
      </c>
      <c r="I10" s="27">
        <f t="shared" ref="I10:I13" si="1">F10/1000</f>
        <v>5.6159999999999997</v>
      </c>
      <c r="J10" s="28">
        <f t="shared" ref="J10:J13" si="2">G10/1000</f>
        <v>5.1509999999999998</v>
      </c>
      <c r="K10" s="23">
        <v>6085</v>
      </c>
      <c r="L10" s="31">
        <v>3365</v>
      </c>
      <c r="M10" s="31">
        <v>2720</v>
      </c>
      <c r="N10" s="29">
        <f t="shared" ref="N10:N13" si="3">K10/1000</f>
        <v>6.085</v>
      </c>
      <c r="O10" s="30">
        <f t="shared" ref="O10:O13" si="4">L10/1000</f>
        <v>3.3650000000000002</v>
      </c>
      <c r="P10" s="30">
        <f t="shared" ref="P10:P13" si="5">M10/1000</f>
        <v>2.72</v>
      </c>
      <c r="Q10" s="37">
        <v>2012</v>
      </c>
    </row>
    <row r="11" spans="1:17" s="10" customFormat="1" ht="46.5" customHeight="1">
      <c r="A11" s="38">
        <v>2556</v>
      </c>
      <c r="B11" s="38"/>
      <c r="C11" s="38"/>
      <c r="D11" s="39"/>
      <c r="E11" s="23">
        <v>9708</v>
      </c>
      <c r="F11" s="24">
        <v>5070</v>
      </c>
      <c r="G11" s="25">
        <v>4638</v>
      </c>
      <c r="H11" s="26">
        <f t="shared" si="0"/>
        <v>9.7080000000000002</v>
      </c>
      <c r="I11" s="27">
        <f t="shared" si="1"/>
        <v>5.07</v>
      </c>
      <c r="J11" s="28">
        <f t="shared" si="2"/>
        <v>4.6379999999999999</v>
      </c>
      <c r="K11" s="23">
        <v>6180</v>
      </c>
      <c r="L11" s="31">
        <v>3396</v>
      </c>
      <c r="M11" s="31">
        <v>2784</v>
      </c>
      <c r="N11" s="29">
        <f t="shared" si="3"/>
        <v>6.18</v>
      </c>
      <c r="O11" s="30">
        <f t="shared" si="4"/>
        <v>3.3959999999999999</v>
      </c>
      <c r="P11" s="30">
        <f t="shared" si="5"/>
        <v>2.7839999999999998</v>
      </c>
      <c r="Q11" s="37">
        <v>2013</v>
      </c>
    </row>
    <row r="12" spans="1:17" s="10" customFormat="1" ht="46.5" customHeight="1">
      <c r="A12" s="37"/>
      <c r="B12" s="38">
        <v>2557</v>
      </c>
      <c r="C12" s="38"/>
      <c r="D12" s="39"/>
      <c r="E12" s="23">
        <v>10756</v>
      </c>
      <c r="F12" s="24">
        <v>5446</v>
      </c>
      <c r="G12" s="25">
        <v>5310</v>
      </c>
      <c r="H12" s="26">
        <f t="shared" si="0"/>
        <v>10.756</v>
      </c>
      <c r="I12" s="27">
        <f t="shared" si="1"/>
        <v>5.4459999999999997</v>
      </c>
      <c r="J12" s="28">
        <f t="shared" si="2"/>
        <v>5.31</v>
      </c>
      <c r="K12" s="23">
        <v>6480</v>
      </c>
      <c r="L12" s="31">
        <v>3607</v>
      </c>
      <c r="M12" s="31">
        <v>2873</v>
      </c>
      <c r="N12" s="28">
        <f t="shared" si="3"/>
        <v>6.48</v>
      </c>
      <c r="O12" s="27">
        <f t="shared" si="4"/>
        <v>3.6070000000000002</v>
      </c>
      <c r="P12" s="27">
        <f t="shared" si="5"/>
        <v>2.8730000000000002</v>
      </c>
      <c r="Q12" s="37">
        <v>2014</v>
      </c>
    </row>
    <row r="13" spans="1:17" s="10" customFormat="1" ht="46.5" customHeight="1">
      <c r="A13" s="37"/>
      <c r="B13" s="38">
        <v>2558</v>
      </c>
      <c r="C13" s="38"/>
      <c r="D13" s="39"/>
      <c r="E13" s="23">
        <v>10756</v>
      </c>
      <c r="F13" s="24">
        <v>5446</v>
      </c>
      <c r="G13" s="25">
        <v>5310</v>
      </c>
      <c r="H13" s="26">
        <f t="shared" si="0"/>
        <v>10.756</v>
      </c>
      <c r="I13" s="27">
        <f t="shared" si="1"/>
        <v>5.4459999999999997</v>
      </c>
      <c r="J13" s="28">
        <f t="shared" si="2"/>
        <v>5.31</v>
      </c>
      <c r="K13" s="23">
        <v>6480</v>
      </c>
      <c r="L13" s="31">
        <v>3607</v>
      </c>
      <c r="M13" s="31">
        <v>2873</v>
      </c>
      <c r="N13" s="28">
        <f t="shared" si="3"/>
        <v>6.48</v>
      </c>
      <c r="O13" s="27">
        <f t="shared" si="4"/>
        <v>3.6070000000000002</v>
      </c>
      <c r="P13" s="26">
        <f t="shared" si="5"/>
        <v>2.8730000000000002</v>
      </c>
      <c r="Q13" s="65">
        <v>2015</v>
      </c>
    </row>
    <row r="14" spans="1:17" s="10" customFormat="1" ht="46.5" customHeight="1">
      <c r="A14" s="36"/>
      <c r="B14" s="38">
        <v>2559</v>
      </c>
      <c r="C14" s="38"/>
      <c r="D14" s="39"/>
      <c r="E14" s="60">
        <v>8816</v>
      </c>
      <c r="F14" s="60">
        <v>4607</v>
      </c>
      <c r="G14" s="60">
        <v>4209</v>
      </c>
      <c r="H14" s="61">
        <v>10.43</v>
      </c>
      <c r="I14" s="61">
        <v>10.88</v>
      </c>
      <c r="J14" s="62">
        <v>9.4600000000000009</v>
      </c>
      <c r="K14" s="63">
        <v>6864</v>
      </c>
      <c r="L14" s="64">
        <v>3854</v>
      </c>
      <c r="M14" s="60">
        <v>3010</v>
      </c>
      <c r="N14" s="61">
        <v>8.1199999999999992</v>
      </c>
      <c r="O14" s="61">
        <v>9.1</v>
      </c>
      <c r="P14" s="61">
        <v>6.77</v>
      </c>
      <c r="Q14" s="65">
        <v>2016</v>
      </c>
    </row>
    <row r="15" spans="1:17" ht="6" customHeight="1">
      <c r="E15" s="13"/>
      <c r="F15" s="13"/>
      <c r="G15" s="13"/>
      <c r="H15" s="14"/>
      <c r="I15" s="14"/>
      <c r="J15" s="13"/>
      <c r="L15" s="14"/>
      <c r="M15" s="13"/>
      <c r="N15" s="14"/>
      <c r="O15" s="14"/>
      <c r="P15" s="14"/>
      <c r="Q15" s="15"/>
    </row>
    <row r="16" spans="1:17" ht="6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s="10" customFormat="1" ht="17.25">
      <c r="B17" s="17" t="s">
        <v>16</v>
      </c>
      <c r="Q17" s="9"/>
    </row>
    <row r="18" spans="2:17" s="21" customFormat="1" ht="68.25" customHeight="1">
      <c r="B18" s="20" t="s">
        <v>17</v>
      </c>
      <c r="Q18" s="22"/>
    </row>
    <row r="19" spans="2:17" ht="93.75" customHeight="1"/>
  </sheetData>
  <mergeCells count="17">
    <mergeCell ref="A11:D11"/>
    <mergeCell ref="A10:D10"/>
    <mergeCell ref="A4:D9"/>
    <mergeCell ref="Q4:Q9"/>
    <mergeCell ref="E6:G6"/>
    <mergeCell ref="E7:G7"/>
    <mergeCell ref="K6:M6"/>
    <mergeCell ref="K7:M7"/>
    <mergeCell ref="H6:J6"/>
    <mergeCell ref="H7:J7"/>
    <mergeCell ref="N6:P6"/>
    <mergeCell ref="N7:P7"/>
    <mergeCell ref="E4:J5"/>
    <mergeCell ref="K4:P5"/>
    <mergeCell ref="B14:D14"/>
    <mergeCell ref="B13:D13"/>
    <mergeCell ref="B12:D12"/>
  </mergeCells>
  <phoneticPr fontId="1" type="noConversion"/>
  <pageMargins left="0.55118110236220497" right="0.15748031496063" top="0.59055118110236204" bottom="9.0551180999999994E-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2019-11-19T02:52:14Z</cp:lastPrinted>
  <dcterms:created xsi:type="dcterms:W3CDTF">2004-08-16T17:13:42Z</dcterms:created>
  <dcterms:modified xsi:type="dcterms:W3CDTF">2019-11-19T02:52:46Z</dcterms:modified>
</cp:coreProperties>
</file>