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65" yWindow="3495" windowWidth="19440" windowHeight="7395"/>
  </bookViews>
  <sheets>
    <sheet name="T-10.2" sheetId="5" r:id="rId1"/>
  </sheets>
  <definedNames>
    <definedName name="_xlnm.Print_Area" localSheetId="0">'T-10.2'!$A$1:$M$34</definedName>
  </definedNames>
  <calcPr calcId="125725"/>
</workbook>
</file>

<file path=xl/calcChain.xml><?xml version="1.0" encoding="utf-8"?>
<calcChain xmlns="http://schemas.openxmlformats.org/spreadsheetml/2006/main">
  <c r="E7" i="5"/>
  <c r="F7"/>
  <c r="E10"/>
  <c r="F10"/>
</calcChain>
</file>

<file path=xl/sharedStrings.xml><?xml version="1.0" encoding="utf-8"?>
<sst xmlns="http://schemas.openxmlformats.org/spreadsheetml/2006/main" count="66" uniqueCount="66">
  <si>
    <t>ตาราง</t>
  </si>
  <si>
    <t>GPP per capita (Baht)</t>
  </si>
  <si>
    <t>Source:</t>
  </si>
  <si>
    <t>Table</t>
  </si>
  <si>
    <t>ผลิตภัณฑ์มวลรวมจังหวัด</t>
  </si>
  <si>
    <t>ที่มา:</t>
  </si>
  <si>
    <t>Population (1,000 persons)</t>
  </si>
  <si>
    <t>ประชากร (1,000 คน)</t>
  </si>
  <si>
    <t>ผลิตภัณฑ์มวลรวมจังหวัดต่อคน (บาท)</t>
  </si>
  <si>
    <t>Gross provincial product (GPP)</t>
  </si>
  <si>
    <t>Private households with employed persons</t>
  </si>
  <si>
    <t>ลูกจ้างในครัวเรือนส่วนบุคคล</t>
  </si>
  <si>
    <t>Other community, social and personal service activities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</si>
  <si>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</si>
  <si>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Health and social work</t>
  </si>
  <si>
    <t>การบริการด้านสุขภาพ และสังคม</t>
  </si>
  <si>
    <t>Education</t>
  </si>
  <si>
    <t>การศึกษา</t>
  </si>
  <si>
    <t xml:space="preserve">  compulsory social security</t>
  </si>
  <si>
    <t xml:space="preserve">   รวมทั้งการประกันสังคมภาคบังคับ</t>
  </si>
  <si>
    <t xml:space="preserve">Public administration and defence; </t>
  </si>
  <si>
    <t xml:space="preserve">การบริหารราชการและการป้องกันประเทศ 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</si>
  <si>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</si>
  <si>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</si>
  <si>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Financial intermediation</t>
  </si>
  <si>
    <t>ตัวกลางทางการเงิน</t>
  </si>
  <si>
    <t>Transport, storage and communications</t>
  </si>
  <si>
    <t>การขนส่ง สถานที่เก็บสินค้าและการคมนาคม</t>
  </si>
  <si>
    <t>Hotels and restaurants</t>
  </si>
  <si>
    <t>โรงแรมและภัตตาคาร</t>
  </si>
  <si>
    <t xml:space="preserve">    motorcycles and personal and household goods</t>
  </si>
  <si>
    <t xml:space="preserve">  ของใช้ส่วนบุคคลและของใช้ในครัวเรือน</t>
  </si>
  <si>
    <t xml:space="preserve">Wholesale and retail trade; repair of motor vehicles, </t>
  </si>
  <si>
    <t xml:space="preserve">การขายส่ง การขายปลีก การซ่อมแซมยานยนต์ จักรยานยนต์ </t>
  </si>
  <si>
    <t>Construction</t>
  </si>
  <si>
    <t>การก่อสร้าง</t>
  </si>
  <si>
    <t>Electricity, Gas and Water supply</t>
  </si>
  <si>
    <t>การไฟฟ้า แก๊ส และการประปา</t>
  </si>
  <si>
    <t>Manufacturing</t>
  </si>
  <si>
    <t>อุตสาหกรรม</t>
  </si>
  <si>
    <t>Mining and quarrying</t>
  </si>
  <si>
    <t>การทำเหมืองแร่และเหมืองหิน</t>
  </si>
  <si>
    <t>Non-Agriculture</t>
  </si>
  <si>
    <t>ภาคนอกเกษตร</t>
  </si>
  <si>
    <t>Fishing</t>
  </si>
  <si>
    <t>การประมง</t>
  </si>
  <si>
    <t>Agriculture, hunting and forestry</t>
  </si>
  <si>
    <t>เกษตรกรรม การล่าสัตว์และการป่าไม้</t>
  </si>
  <si>
    <t>Agriculture</t>
  </si>
  <si>
    <t>ภาคเกษตร</t>
  </si>
  <si>
    <t>(2014)</t>
  </si>
  <si>
    <t>(2013)</t>
  </si>
  <si>
    <t>(2012)</t>
  </si>
  <si>
    <t>(2011)</t>
  </si>
  <si>
    <t>Economic activities</t>
  </si>
  <si>
    <t>2554</t>
  </si>
  <si>
    <t>สาขาการผลิต</t>
  </si>
  <si>
    <t>(ล้านบาท  Million Baht)</t>
  </si>
  <si>
    <t>Gross Provincial Product at Current Market Prices by Economic Activities: 2011 - 2015</t>
  </si>
  <si>
    <t>ผลิตภัณฑ์มวลรวมจังหวัด ณ ราคาประจำปี จำแนกตามสาขาการผลิต พ.ศ. 2554 - 2558</t>
  </si>
  <si>
    <r>
      <t>2558</t>
    </r>
    <r>
      <rPr>
        <vertAlign val="superscript"/>
        <sz val="12"/>
        <rFont val="TH SarabunPSK"/>
        <family val="2"/>
      </rPr>
      <t>P</t>
    </r>
  </si>
  <si>
    <r>
      <t>(2015)</t>
    </r>
    <r>
      <rPr>
        <vertAlign val="superscript"/>
        <sz val="12"/>
        <rFont val="TH SarabunPSK"/>
        <family val="2"/>
      </rPr>
      <t>P</t>
    </r>
  </si>
  <si>
    <t>p</t>
  </si>
  <si>
    <t xml:space="preserve">  ข้อมูลเบื้องต้น</t>
  </si>
  <si>
    <t xml:space="preserve">  สำนักงานคณะกรรมการพัฒนาการเศรษฐกิจและสังคมแห่งชาติ</t>
  </si>
  <si>
    <t xml:space="preserve">  Office of the National Economic and Social Development Board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</si>
</sst>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</numFmts>
  <fonts count="13">
    <font>
      <sz val="14"/>
      <name val="Cordia New"/>
      <charset val="22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1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10" fillId="0" borderId="0"/>
    <xf numFmtId="0" fontId="11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2" xfId="0" applyFont="1" applyBorder="1"/>
    <xf numFmtId="0" fontId="3" fillId="0" borderId="0" xfId="0" applyFont="1" applyBorder="1"/>
    <xf numFmtId="0" fontId="6" fillId="0" borderId="0" xfId="0" applyFont="1" applyAlignment="1">
      <alignment horizontal="right"/>
    </xf>
    <xf numFmtId="187" fontId="2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88" fontId="3" fillId="0" borderId="0" xfId="4" applyNumberFormat="1" applyFont="1"/>
    <xf numFmtId="189" fontId="3" fillId="0" borderId="0" xfId="0" applyNumberFormat="1" applyFont="1"/>
    <xf numFmtId="188" fontId="6" fillId="0" borderId="0" xfId="4" applyNumberFormat="1" applyFont="1"/>
    <xf numFmtId="0" fontId="6" fillId="0" borderId="0" xfId="0" applyFont="1" applyAlignment="1"/>
    <xf numFmtId="188" fontId="7" fillId="0" borderId="0" xfId="4" applyNumberFormat="1" applyFont="1" applyBorder="1"/>
    <xf numFmtId="0" fontId="7" fillId="0" borderId="9" xfId="0" applyFont="1" applyBorder="1"/>
    <xf numFmtId="188" fontId="7" fillId="0" borderId="8" xfId="4" applyNumberFormat="1" applyFont="1" applyBorder="1"/>
    <xf numFmtId="0" fontId="7" fillId="0" borderId="8" xfId="0" applyFont="1" applyBorder="1"/>
    <xf numFmtId="189" fontId="7" fillId="0" borderId="7" xfId="2" applyNumberFormat="1" applyFont="1" applyBorder="1" applyAlignment="1">
      <alignment horizontal="right" indent="1"/>
    </xf>
    <xf numFmtId="189" fontId="7" fillId="0" borderId="3" xfId="2" applyNumberFormat="1" applyFont="1" applyBorder="1" applyAlignment="1">
      <alignment horizontal="right" indent="1"/>
    </xf>
    <xf numFmtId="189" fontId="7" fillId="0" borderId="0" xfId="2" applyNumberFormat="1" applyFont="1" applyBorder="1" applyAlignment="1">
      <alignment horizontal="right" indent="1"/>
    </xf>
    <xf numFmtId="0" fontId="7" fillId="0" borderId="7" xfId="0" applyFont="1" applyBorder="1"/>
    <xf numFmtId="0" fontId="7" fillId="0" borderId="2" xfId="0" applyFont="1" applyBorder="1"/>
    <xf numFmtId="189" fontId="6" fillId="0" borderId="7" xfId="4" applyNumberFormat="1" applyFont="1" applyBorder="1" applyAlignment="1">
      <alignment horizontal="right" indent="1"/>
    </xf>
    <xf numFmtId="189" fontId="6" fillId="0" borderId="3" xfId="4" applyNumberFormat="1" applyFont="1" applyBorder="1" applyAlignment="1">
      <alignment horizontal="right" indent="1"/>
    </xf>
    <xf numFmtId="189" fontId="6" fillId="0" borderId="0" xfId="4" applyNumberFormat="1" applyFont="1" applyBorder="1" applyAlignment="1">
      <alignment horizontal="right" indent="1"/>
    </xf>
    <xf numFmtId="0" fontId="6" fillId="0" borderId="3" xfId="0" applyFont="1" applyBorder="1"/>
    <xf numFmtId="189" fontId="6" fillId="0" borderId="0" xfId="4" applyNumberFormat="1" applyFont="1" applyAlignment="1">
      <alignment horizontal="right" indent="1"/>
    </xf>
    <xf numFmtId="189" fontId="7" fillId="0" borderId="7" xfId="4" applyNumberFormat="1" applyFont="1" applyBorder="1" applyAlignment="1">
      <alignment horizontal="right" indent="1"/>
    </xf>
    <xf numFmtId="189" fontId="7" fillId="0" borderId="3" xfId="4" applyNumberFormat="1" applyFont="1" applyBorder="1" applyAlignment="1">
      <alignment horizontal="right" indent="1"/>
    </xf>
    <xf numFmtId="189" fontId="7" fillId="0" borderId="0" xfId="4" applyNumberFormat="1" applyFont="1" applyBorder="1" applyAlignment="1">
      <alignment horizontal="right" indent="1"/>
    </xf>
    <xf numFmtId="188" fontId="6" fillId="0" borderId="5" xfId="4" quotePrefix="1" applyNumberFormat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right" indent="1"/>
    </xf>
    <xf numFmtId="0" fontId="6" fillId="0" borderId="4" xfId="0" quotePrefix="1" applyFont="1" applyBorder="1" applyAlignment="1">
      <alignment horizontal="center"/>
    </xf>
    <xf numFmtId="0" fontId="6" fillId="0" borderId="10" xfId="0" quotePrefix="1" applyFont="1" applyBorder="1" applyAlignment="1">
      <alignment horizontal="center"/>
    </xf>
    <xf numFmtId="188" fontId="4" fillId="0" borderId="0" xfId="4" applyNumberFormat="1" applyFont="1"/>
    <xf numFmtId="188" fontId="2" fillId="0" borderId="0" xfId="4" applyNumberFormat="1" applyFont="1"/>
    <xf numFmtId="0" fontId="6" fillId="0" borderId="0" xfId="0" applyFont="1" applyBorder="1" applyAlignment="1">
      <alignment horizontal="right"/>
    </xf>
    <xf numFmtId="0" fontId="6" fillId="0" borderId="10" xfId="4" applyNumberFormat="1" applyFont="1" applyBorder="1" applyAlignment="1">
      <alignment horizontal="center"/>
    </xf>
    <xf numFmtId="0" fontId="6" fillId="0" borderId="4" xfId="4" quotePrefix="1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12">
    <cellStyle name="Comma 2" xfId="4"/>
    <cellStyle name="Comma 2 2" xfId="5"/>
    <cellStyle name="Comma 3" xfId="6"/>
    <cellStyle name="Comma 4" xfId="7"/>
    <cellStyle name="Normal" xfId="0" builtinId="0"/>
    <cellStyle name="Normal 2" xfId="8"/>
    <cellStyle name="Normal 2 2" xfId="9"/>
    <cellStyle name="Normal 3" xfId="10"/>
    <cellStyle name="เครื่องหมายจุลภาค 2" xfId="2"/>
    <cellStyle name="เครื่องหมายจุลภาค 3" xfId="11"/>
    <cellStyle name="เซลล์ที่มีการเชื่อมโยง" xfId="1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228600</xdr:rowOff>
    </xdr:from>
    <xdr:to>
      <xdr:col>12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90678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33</xdr:row>
      <xdr:rowOff>180975</xdr:rowOff>
    </xdr:from>
    <xdr:to>
      <xdr:col>12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315200" y="92964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6"/>
  <sheetViews>
    <sheetView showGridLines="0" tabSelected="1" topLeftCell="A13" workbookViewId="0">
      <selection activeCell="G35" sqref="G35"/>
    </sheetView>
  </sheetViews>
  <sheetFormatPr defaultRowHeight="18.75"/>
  <cols>
    <col min="1" max="1" width="1.85546875" style="4" customWidth="1"/>
    <col min="2" max="2" width="5.85546875" style="4" customWidth="1"/>
    <col min="3" max="3" width="4.7109375" style="4" customWidth="1"/>
    <col min="4" max="4" width="29.5703125" style="4" customWidth="1"/>
    <col min="5" max="8" width="10.7109375" style="4" customWidth="1"/>
    <col min="9" max="9" width="10.7109375" style="18" customWidth="1"/>
    <col min="10" max="10" width="1.7109375" style="4" customWidth="1"/>
    <col min="11" max="11" width="40.7109375" style="4" customWidth="1"/>
    <col min="12" max="12" width="2.28515625" style="4" customWidth="1"/>
    <col min="13" max="13" width="4.140625" style="13" customWidth="1"/>
    <col min="14" max="16384" width="9.140625" style="13"/>
  </cols>
  <sheetData>
    <row r="1" spans="1:12" s="3" customFormat="1">
      <c r="A1" s="1"/>
      <c r="B1" s="1" t="s">
        <v>0</v>
      </c>
      <c r="C1" s="15">
        <v>10.199999999999999</v>
      </c>
      <c r="D1" s="1" t="s">
        <v>59</v>
      </c>
      <c r="E1" s="1"/>
      <c r="F1" s="1"/>
      <c r="G1" s="1"/>
      <c r="H1" s="1"/>
      <c r="I1" s="45"/>
      <c r="J1" s="1"/>
      <c r="L1" s="4"/>
    </row>
    <row r="2" spans="1:12" s="6" customFormat="1" ht="18.75" customHeight="1">
      <c r="A2" s="5"/>
      <c r="B2" s="1" t="s">
        <v>3</v>
      </c>
      <c r="C2" s="15">
        <v>10.199999999999999</v>
      </c>
      <c r="D2" s="1" t="s">
        <v>58</v>
      </c>
      <c r="E2" s="5"/>
      <c r="F2" s="5"/>
      <c r="G2" s="5"/>
      <c r="H2" s="5"/>
      <c r="I2" s="44"/>
      <c r="J2" s="5"/>
      <c r="L2" s="7"/>
    </row>
    <row r="3" spans="1:12" s="6" customFormat="1" ht="15.75" customHeight="1">
      <c r="A3" s="5"/>
      <c r="B3" s="5"/>
      <c r="C3" s="2"/>
      <c r="D3" s="5"/>
      <c r="E3" s="5"/>
      <c r="F3" s="5"/>
      <c r="G3" s="5"/>
      <c r="H3" s="5"/>
      <c r="I3" s="44"/>
      <c r="J3" s="53" t="s">
        <v>57</v>
      </c>
      <c r="K3" s="53"/>
      <c r="L3" s="7"/>
    </row>
    <row r="4" spans="1:12" s="9" customFormat="1" ht="18" customHeight="1">
      <c r="A4" s="49" t="s">
        <v>56</v>
      </c>
      <c r="B4" s="49"/>
      <c r="C4" s="49"/>
      <c r="D4" s="50"/>
      <c r="E4" s="43" t="s">
        <v>55</v>
      </c>
      <c r="F4" s="43">
        <v>2555</v>
      </c>
      <c r="G4" s="43">
        <v>2556</v>
      </c>
      <c r="H4" s="43">
        <v>2557</v>
      </c>
      <c r="I4" s="47" t="s">
        <v>60</v>
      </c>
      <c r="J4" s="54" t="s">
        <v>54</v>
      </c>
      <c r="K4" s="49"/>
      <c r="L4" s="8"/>
    </row>
    <row r="5" spans="1:12" s="9" customFormat="1" ht="18" customHeight="1">
      <c r="A5" s="51"/>
      <c r="B5" s="51"/>
      <c r="C5" s="51"/>
      <c r="D5" s="52"/>
      <c r="E5" s="42" t="s">
        <v>53</v>
      </c>
      <c r="F5" s="42" t="s">
        <v>52</v>
      </c>
      <c r="G5" s="42" t="s">
        <v>51</v>
      </c>
      <c r="H5" s="42" t="s">
        <v>50</v>
      </c>
      <c r="I5" s="48" t="s">
        <v>61</v>
      </c>
      <c r="J5" s="55"/>
      <c r="K5" s="51"/>
      <c r="L5" s="8"/>
    </row>
    <row r="6" spans="1:12" s="9" customFormat="1" ht="3" customHeight="1">
      <c r="A6" s="16"/>
      <c r="B6" s="16"/>
      <c r="C6" s="16"/>
      <c r="D6" s="17"/>
      <c r="E6" s="41"/>
      <c r="F6" s="41"/>
      <c r="G6" s="41"/>
      <c r="H6" s="40"/>
      <c r="I6" s="39"/>
      <c r="J6" s="16"/>
      <c r="K6" s="16"/>
      <c r="L6" s="8"/>
    </row>
    <row r="7" spans="1:12" s="9" customFormat="1" ht="18" customHeight="1">
      <c r="A7" s="10" t="s">
        <v>49</v>
      </c>
      <c r="B7" s="10"/>
      <c r="D7" s="12"/>
      <c r="E7" s="36">
        <f>E8+E9</f>
        <v>24989</v>
      </c>
      <c r="F7" s="36">
        <f>F8+F9</f>
        <v>30862</v>
      </c>
      <c r="G7" s="37">
        <v>35252.018680499998</v>
      </c>
      <c r="H7" s="36">
        <v>37201.762015930217</v>
      </c>
      <c r="I7" s="36">
        <v>32922.200815565455</v>
      </c>
      <c r="J7" s="11" t="s">
        <v>48</v>
      </c>
      <c r="K7" s="11"/>
      <c r="L7" s="8"/>
    </row>
    <row r="8" spans="1:12" s="9" customFormat="1" ht="15.95" customHeight="1">
      <c r="B8" s="9" t="s">
        <v>47</v>
      </c>
      <c r="D8" s="12"/>
      <c r="E8" s="31">
        <v>24170</v>
      </c>
      <c r="F8" s="33">
        <v>30034</v>
      </c>
      <c r="G8" s="32">
        <v>34284.417628809999</v>
      </c>
      <c r="H8" s="31">
        <v>36129.623082727936</v>
      </c>
      <c r="I8" s="31">
        <v>32009.014221378766</v>
      </c>
      <c r="J8" s="8"/>
      <c r="K8" s="8" t="s">
        <v>46</v>
      </c>
      <c r="L8" s="8"/>
    </row>
    <row r="9" spans="1:12" s="9" customFormat="1" ht="15.95" customHeight="1">
      <c r="B9" s="9" t="s">
        <v>45</v>
      </c>
      <c r="D9" s="12"/>
      <c r="E9" s="31">
        <v>819</v>
      </c>
      <c r="F9" s="33">
        <v>828</v>
      </c>
      <c r="G9" s="32">
        <v>967.60105155999997</v>
      </c>
      <c r="H9" s="31">
        <v>1072.13893320228</v>
      </c>
      <c r="I9" s="31">
        <v>913.18659418668801</v>
      </c>
      <c r="J9" s="8"/>
      <c r="K9" s="8" t="s">
        <v>44</v>
      </c>
      <c r="L9" s="8"/>
    </row>
    <row r="10" spans="1:12" s="9" customFormat="1" ht="18" customHeight="1">
      <c r="A10" s="10" t="s">
        <v>43</v>
      </c>
      <c r="B10" s="10"/>
      <c r="C10" s="10"/>
      <c r="D10" s="12"/>
      <c r="E10" s="36">
        <f>E11+E12+E13+E14+E16+E17+E18+E19+E20+E22+E23+E24+E25+E26</f>
        <v>47760</v>
      </c>
      <c r="F10" s="38">
        <f>F11+F12+F13+F14+F16+F17+F18+F19+F20+F22+F23+F24+F25+F26</f>
        <v>52419</v>
      </c>
      <c r="G10" s="37">
        <v>58276.218437529998</v>
      </c>
      <c r="H10" s="36">
        <v>58792.940602638839</v>
      </c>
      <c r="I10" s="36">
        <v>61488.107569373627</v>
      </c>
      <c r="J10" s="11" t="s">
        <v>42</v>
      </c>
      <c r="K10" s="11"/>
      <c r="L10" s="8"/>
    </row>
    <row r="11" spans="1:12" s="9" customFormat="1" ht="15.95" customHeight="1">
      <c r="B11" s="9" t="s">
        <v>41</v>
      </c>
      <c r="E11" s="31">
        <v>450</v>
      </c>
      <c r="F11" s="33">
        <v>663</v>
      </c>
      <c r="G11" s="32">
        <v>783.45769835999999</v>
      </c>
      <c r="H11" s="31">
        <v>748.66728883445603</v>
      </c>
      <c r="I11" s="31">
        <v>754.57259981087202</v>
      </c>
      <c r="K11" s="8" t="s">
        <v>40</v>
      </c>
      <c r="L11" s="8"/>
    </row>
    <row r="12" spans="1:12" s="9" customFormat="1" ht="15.95" customHeight="1">
      <c r="B12" s="9" t="s">
        <v>39</v>
      </c>
      <c r="E12" s="31">
        <v>5183</v>
      </c>
      <c r="F12" s="33">
        <v>5568</v>
      </c>
      <c r="G12" s="32">
        <v>5726.2301489000001</v>
      </c>
      <c r="H12" s="31">
        <v>5028.0054319382589</v>
      </c>
      <c r="I12" s="31">
        <v>3315.7270685210601</v>
      </c>
      <c r="K12" s="8" t="s">
        <v>38</v>
      </c>
    </row>
    <row r="13" spans="1:12" s="9" customFormat="1" ht="15.95" customHeight="1">
      <c r="B13" s="9" t="s">
        <v>37</v>
      </c>
      <c r="E13" s="31">
        <v>1036</v>
      </c>
      <c r="F13" s="35">
        <v>1163</v>
      </c>
      <c r="G13" s="32">
        <v>1319.71299602</v>
      </c>
      <c r="H13" s="31">
        <v>1424.3378582163409</v>
      </c>
      <c r="I13" s="31">
        <v>1431.575364464328</v>
      </c>
      <c r="J13" s="34"/>
      <c r="K13" s="8" t="s">
        <v>36</v>
      </c>
      <c r="L13" s="8"/>
    </row>
    <row r="14" spans="1:12" s="9" customFormat="1" ht="15.95" customHeight="1">
      <c r="B14" s="9" t="s">
        <v>35</v>
      </c>
      <c r="E14" s="31">
        <v>2377</v>
      </c>
      <c r="F14" s="33">
        <v>2301</v>
      </c>
      <c r="G14" s="32">
        <v>3406.2442325100001</v>
      </c>
      <c r="H14" s="31">
        <v>3510.4971925770901</v>
      </c>
      <c r="I14" s="31">
        <v>4320.6698197027199</v>
      </c>
      <c r="J14" s="8"/>
      <c r="K14" s="8" t="s">
        <v>34</v>
      </c>
      <c r="L14" s="8"/>
    </row>
    <row r="15" spans="1:12" s="9" customFormat="1" ht="15.95" customHeight="1">
      <c r="B15" s="9" t="s">
        <v>33</v>
      </c>
      <c r="E15" s="31"/>
      <c r="F15" s="33"/>
      <c r="G15" s="32"/>
      <c r="H15" s="31"/>
      <c r="I15" s="31"/>
      <c r="J15" s="8"/>
      <c r="K15" s="8" t="s">
        <v>32</v>
      </c>
      <c r="L15" s="8"/>
    </row>
    <row r="16" spans="1:12" s="9" customFormat="1" ht="15.95" customHeight="1">
      <c r="B16" s="9" t="s">
        <v>31</v>
      </c>
      <c r="E16" s="31">
        <v>9714</v>
      </c>
      <c r="F16" s="33">
        <v>11342</v>
      </c>
      <c r="G16" s="32">
        <v>12256.4627829</v>
      </c>
      <c r="H16" s="31">
        <v>13270.034977046709</v>
      </c>
      <c r="I16" s="31">
        <v>14207.325918305116</v>
      </c>
      <c r="J16" s="8"/>
      <c r="K16" s="8" t="s">
        <v>30</v>
      </c>
      <c r="L16" s="8"/>
    </row>
    <row r="17" spans="1:12" s="9" customFormat="1" ht="15.95" customHeight="1">
      <c r="B17" s="9" t="s">
        <v>29</v>
      </c>
      <c r="E17" s="31">
        <v>1996</v>
      </c>
      <c r="F17" s="33">
        <v>2205</v>
      </c>
      <c r="G17" s="32">
        <v>2497.78325391</v>
      </c>
      <c r="H17" s="31">
        <v>2385.1336463175489</v>
      </c>
      <c r="I17" s="31">
        <v>3067.9060266725251</v>
      </c>
      <c r="J17" s="8"/>
      <c r="K17" s="8" t="s">
        <v>28</v>
      </c>
      <c r="L17" s="8"/>
    </row>
    <row r="18" spans="1:12" s="9" customFormat="1" ht="15.95" customHeight="1">
      <c r="B18" s="9" t="s">
        <v>27</v>
      </c>
      <c r="E18" s="31">
        <v>2969</v>
      </c>
      <c r="F18" s="33">
        <v>3410</v>
      </c>
      <c r="G18" s="32">
        <v>4029.8777387800001</v>
      </c>
      <c r="H18" s="31">
        <v>3778.8781626176151</v>
      </c>
      <c r="I18" s="31">
        <v>4111.9402200283066</v>
      </c>
      <c r="J18" s="8"/>
      <c r="K18" s="8" t="s">
        <v>26</v>
      </c>
      <c r="L18" s="8"/>
    </row>
    <row r="19" spans="1:12" s="9" customFormat="1" ht="15.95" customHeight="1">
      <c r="B19" s="9" t="s">
        <v>25</v>
      </c>
      <c r="E19" s="31">
        <v>4130</v>
      </c>
      <c r="F19" s="33">
        <v>4743</v>
      </c>
      <c r="G19" s="32">
        <v>5640.1202462900001</v>
      </c>
      <c r="H19" s="31">
        <v>6529.752836288636</v>
      </c>
      <c r="I19" s="31">
        <v>7062.1845167872389</v>
      </c>
      <c r="J19" s="8"/>
      <c r="K19" s="8" t="s">
        <v>24</v>
      </c>
      <c r="L19" s="8"/>
    </row>
    <row r="20" spans="1:12" s="9" customFormat="1" ht="15.95" customHeight="1">
      <c r="B20" s="9" t="s">
        <v>23</v>
      </c>
      <c r="E20" s="31">
        <v>4240</v>
      </c>
      <c r="F20" s="33">
        <v>4243</v>
      </c>
      <c r="G20" s="32">
        <v>5118.8568317899999</v>
      </c>
      <c r="H20" s="31">
        <v>3820.0734924982698</v>
      </c>
      <c r="I20" s="31">
        <v>3835.6326307724962</v>
      </c>
      <c r="J20" s="8"/>
      <c r="K20" s="8" t="s">
        <v>22</v>
      </c>
      <c r="L20" s="8"/>
    </row>
    <row r="21" spans="1:12" s="9" customFormat="1" ht="15.95" customHeight="1">
      <c r="B21" s="9" t="s">
        <v>21</v>
      </c>
      <c r="E21" s="31"/>
      <c r="F21" s="33"/>
      <c r="G21" s="32"/>
      <c r="H21" s="31"/>
      <c r="I21" s="31"/>
      <c r="J21" s="8"/>
      <c r="K21" s="8" t="s">
        <v>20</v>
      </c>
      <c r="L21" s="8"/>
    </row>
    <row r="22" spans="1:12" s="9" customFormat="1" ht="15.95" customHeight="1">
      <c r="B22" s="9" t="s">
        <v>19</v>
      </c>
      <c r="E22" s="31">
        <v>4813</v>
      </c>
      <c r="F22" s="33">
        <v>4464</v>
      </c>
      <c r="G22" s="32">
        <v>4061.7415994500002</v>
      </c>
      <c r="H22" s="31">
        <v>3719.8088482482099</v>
      </c>
      <c r="I22" s="31">
        <v>4493.8095911500004</v>
      </c>
      <c r="J22" s="8"/>
      <c r="K22" s="8" t="s">
        <v>18</v>
      </c>
      <c r="L22" s="8"/>
    </row>
    <row r="23" spans="1:12" s="9" customFormat="1" ht="15.95" customHeight="1">
      <c r="B23" s="9" t="s">
        <v>17</v>
      </c>
      <c r="E23" s="31">
        <v>7236</v>
      </c>
      <c r="F23" s="33">
        <v>8518</v>
      </c>
      <c r="G23" s="32">
        <v>9039.7815975699996</v>
      </c>
      <c r="H23" s="31">
        <v>10201.672084525855</v>
      </c>
      <c r="I23" s="31">
        <v>10113.193339064313</v>
      </c>
      <c r="J23" s="8"/>
      <c r="K23" s="8" t="s">
        <v>16</v>
      </c>
      <c r="L23" s="8"/>
    </row>
    <row r="24" spans="1:12" s="9" customFormat="1" ht="15.95" customHeight="1">
      <c r="B24" s="9" t="s">
        <v>15</v>
      </c>
      <c r="E24" s="31">
        <v>2385</v>
      </c>
      <c r="F24" s="33">
        <v>2576</v>
      </c>
      <c r="G24" s="32">
        <v>2717.8386291400002</v>
      </c>
      <c r="H24" s="31">
        <v>2851.2026960888961</v>
      </c>
      <c r="I24" s="31">
        <v>3298.703666111217</v>
      </c>
      <c r="J24" s="8"/>
      <c r="K24" s="8" t="s">
        <v>14</v>
      </c>
      <c r="L24" s="8"/>
    </row>
    <row r="25" spans="1:12" s="9" customFormat="1" ht="15.95" customHeight="1">
      <c r="B25" s="9" t="s">
        <v>13</v>
      </c>
      <c r="E25" s="31">
        <v>879</v>
      </c>
      <c r="F25" s="33">
        <v>935</v>
      </c>
      <c r="G25" s="32">
        <v>1124.7706699800001</v>
      </c>
      <c r="H25" s="31">
        <v>1128.5440802312901</v>
      </c>
      <c r="I25" s="31">
        <v>1148.72036386327</v>
      </c>
      <c r="J25" s="8"/>
      <c r="K25" s="9" t="s">
        <v>12</v>
      </c>
      <c r="L25" s="8"/>
    </row>
    <row r="26" spans="1:12" s="9" customFormat="1" ht="15.95" customHeight="1">
      <c r="B26" s="9" t="s">
        <v>11</v>
      </c>
      <c r="E26" s="31">
        <v>352</v>
      </c>
      <c r="F26" s="33">
        <v>288</v>
      </c>
      <c r="G26" s="32">
        <v>553.34001097999999</v>
      </c>
      <c r="H26" s="31">
        <v>396.33200720966602</v>
      </c>
      <c r="I26" s="31">
        <v>326.14644412015599</v>
      </c>
      <c r="J26" s="8"/>
      <c r="K26" s="8" t="s">
        <v>10</v>
      </c>
      <c r="L26" s="8"/>
    </row>
    <row r="27" spans="1:12" s="10" customFormat="1" ht="17.100000000000001" customHeight="1">
      <c r="A27" s="10" t="s">
        <v>4</v>
      </c>
      <c r="E27" s="26">
        <v>72750.312462660106</v>
      </c>
      <c r="F27" s="28">
        <v>83280.894605170004</v>
      </c>
      <c r="G27" s="27">
        <v>93528.237116949997</v>
      </c>
      <c r="H27" s="26">
        <v>95994.702618569063</v>
      </c>
      <c r="I27" s="26">
        <v>94410.308384939068</v>
      </c>
      <c r="J27" s="11" t="s">
        <v>9</v>
      </c>
      <c r="L27" s="11"/>
    </row>
    <row r="28" spans="1:12" s="10" customFormat="1" ht="17.100000000000001" customHeight="1">
      <c r="A28" s="10" t="s">
        <v>8</v>
      </c>
      <c r="C28" s="30"/>
      <c r="E28" s="26">
        <v>62229.066177435103</v>
      </c>
      <c r="F28" s="28">
        <v>71438.354209202997</v>
      </c>
      <c r="G28" s="27">
        <v>80477.044523866105</v>
      </c>
      <c r="H28" s="26">
        <v>82898.922602179999</v>
      </c>
      <c r="I28" s="26">
        <v>81834.557731120003</v>
      </c>
      <c r="J28" s="11" t="s">
        <v>1</v>
      </c>
      <c r="L28" s="11"/>
    </row>
    <row r="29" spans="1:12" s="10" customFormat="1" ht="17.100000000000001" customHeight="1">
      <c r="A29" s="10" t="s">
        <v>7</v>
      </c>
      <c r="C29" s="30"/>
      <c r="D29" s="29"/>
      <c r="E29" s="26">
        <v>1169.0728614699999</v>
      </c>
      <c r="F29" s="28">
        <v>1165.77286147</v>
      </c>
      <c r="G29" s="27">
        <v>1162.17286147</v>
      </c>
      <c r="H29" s="26">
        <v>1157.9728614717901</v>
      </c>
      <c r="I29" s="26">
        <v>1153.6728614717899</v>
      </c>
      <c r="J29" s="10" t="s">
        <v>6</v>
      </c>
      <c r="L29" s="11"/>
    </row>
    <row r="30" spans="1:12" s="10" customFormat="1" ht="3" customHeight="1">
      <c r="A30" s="23"/>
      <c r="B30" s="23"/>
      <c r="C30" s="23"/>
      <c r="D30" s="23"/>
      <c r="E30" s="25"/>
      <c r="F30" s="25"/>
      <c r="G30" s="25"/>
      <c r="H30" s="25"/>
      <c r="I30" s="24"/>
      <c r="J30" s="23"/>
      <c r="K30" s="23"/>
      <c r="L30" s="11"/>
    </row>
    <row r="31" spans="1:12" s="10" customFormat="1" ht="3" customHeight="1">
      <c r="I31" s="22"/>
      <c r="L31" s="11"/>
    </row>
    <row r="32" spans="1:12" s="10" customFormat="1" ht="18" customHeight="1">
      <c r="B32" s="46" t="s">
        <v>62</v>
      </c>
      <c r="C32" s="9" t="s">
        <v>63</v>
      </c>
      <c r="I32" s="22"/>
      <c r="L32" s="11"/>
    </row>
    <row r="33" spans="1:12" s="9" customFormat="1" ht="18" customHeight="1">
      <c r="A33" s="8"/>
      <c r="B33" s="14" t="s">
        <v>5</v>
      </c>
      <c r="C33" s="21" t="s">
        <v>64</v>
      </c>
      <c r="D33" s="8"/>
      <c r="E33" s="8"/>
      <c r="F33" s="8"/>
      <c r="G33" s="8"/>
      <c r="H33" s="8"/>
      <c r="I33" s="20"/>
      <c r="J33" s="8"/>
      <c r="K33" s="8"/>
      <c r="L33" s="8"/>
    </row>
    <row r="34" spans="1:12" s="9" customFormat="1" ht="18" customHeight="1">
      <c r="A34" s="8"/>
      <c r="B34" s="14" t="s">
        <v>2</v>
      </c>
      <c r="C34" s="21" t="s">
        <v>65</v>
      </c>
      <c r="D34" s="8"/>
      <c r="E34" s="8"/>
      <c r="F34" s="8"/>
      <c r="G34" s="8"/>
      <c r="H34" s="8"/>
      <c r="I34" s="20"/>
      <c r="J34" s="8"/>
      <c r="K34" s="8"/>
      <c r="L34" s="8"/>
    </row>
    <row r="36" spans="1:12">
      <c r="H36" s="19"/>
      <c r="I36" s="19"/>
    </row>
  </sheetData>
  <mergeCells count="3">
    <mergeCell ref="J3:K3"/>
    <mergeCell ref="A4:D5"/>
    <mergeCell ref="J4:K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2017-08-17T09:32:13Z</cp:lastPrinted>
  <dcterms:created xsi:type="dcterms:W3CDTF">2004-08-20T21:28:46Z</dcterms:created>
  <dcterms:modified xsi:type="dcterms:W3CDTF">2017-09-19T03:14:02Z</dcterms:modified>
</cp:coreProperties>
</file>