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395" tabRatio="760"/>
  </bookViews>
  <sheets>
    <sheet name="T-3.2" sheetId="2" r:id="rId1"/>
  </sheets>
  <calcPr calcId="125725"/>
</workbook>
</file>

<file path=xl/calcChain.xml><?xml version="1.0" encoding="utf-8"?>
<calcChain xmlns="http://schemas.openxmlformats.org/spreadsheetml/2006/main">
  <c r="E35" i="2"/>
  <c r="E36"/>
  <c r="E37"/>
  <c r="E38"/>
  <c r="E39"/>
  <c r="E40"/>
  <c r="E34"/>
  <c r="E14"/>
  <c r="E15"/>
  <c r="E16"/>
  <c r="E17"/>
  <c r="E18"/>
  <c r="E19"/>
  <c r="E20"/>
  <c r="E21"/>
  <c r="E22"/>
  <c r="E23"/>
  <c r="E13"/>
  <c r="E12" l="1"/>
</calcChain>
</file>

<file path=xl/sharedStrings.xml><?xml version="1.0" encoding="utf-8"?>
<sst xmlns="http://schemas.openxmlformats.org/spreadsheetml/2006/main" count="228" uniqueCount="76">
  <si>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</si>
  <si>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</si>
  <si>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</si>
  <si>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</si>
  <si>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</si>
  <si>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</si>
  <si>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</si>
  <si>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</si>
  <si>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</si>
  <si>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</si>
  <si>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</si>
  <si>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</si>
  <si>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</si>
  <si>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</si>
  <si>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</si>
  <si>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</si>
  <si>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</si>
  <si>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</si>
  <si>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</si>
  <si>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</si>
  <si>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</si>
  <si>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</si>
  <si>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</si>
  <si>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</si>
  <si>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</si>
  <si>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</si>
  <si>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</si>
  <si>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</si>
  <si>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</si>
  <si>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-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</si>
  <si>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</si>
  <si>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</si>
  <si>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</si>
  <si>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</si>
  <si>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</si>
  <si>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</si>
  <si>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</si>
  <si>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</si>
  <si>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</si>
  <si>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</si>
  <si>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</si>
  <si>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</si>
  <si>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</si>
  <si>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</si>
  <si>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</si>
  <si>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อำเภอดอยหลวง</t>
  </si>
  <si>
    <t>อำเภอเวียงเชียงรุ้ง</t>
  </si>
  <si>
    <t>Muang Chiang Rai district</t>
  </si>
  <si>
    <t>Wiang Chai district</t>
  </si>
  <si>
    <t>Chiang Khong district</t>
  </si>
  <si>
    <t>Thoeng district</t>
  </si>
  <si>
    <t>Phan district</t>
  </si>
  <si>
    <t>Mae Chan district</t>
  </si>
  <si>
    <t>Chiang Saen district</t>
  </si>
  <si>
    <t>Mae Sai district</t>
  </si>
  <si>
    <t>Mae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</si>
  <si>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</si>
  <si>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</si>
  <si>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</si>
  <si>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</si>
  <si>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</si>
  <si>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</si>
  <si>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Doi Luang district</t>
  </si>
  <si>
    <t>Wiang Chiang Rung district</t>
  </si>
  <si>
    <t xml:space="preserve">     ที่มา:  1. สำนักงานเขตพื้นที่การศึกษาประถมศึกษา จังหวัดเชียงราย  เขต 1,2,3,4</t>
  </si>
  <si>
    <t xml:space="preserve">            2. Chiang Rai Secondary Educational Service Area Office, Area 36</t>
  </si>
  <si>
    <t xml:space="preserve">            3. Department of Local Administration</t>
  </si>
  <si>
    <t>อำเภอแม่จัน</t>
  </si>
  <si>
    <t xml:space="preserve">             2. สำนักงานเขตพื้นที่การศึกษามัธยมศึกษาเขต 36  จังหวัดเชียงราย</t>
  </si>
  <si>
    <t xml:space="preserve">             3. กรมส่งเสริมการปกครองส่วนท้องถิ่น</t>
  </si>
  <si>
    <t xml:space="preserve">Pa Daet district </t>
  </si>
  <si>
    <t>โรงเรียน จำแนกตามระดับการศึกษา เป็นรายอำเภอ ปีการศึกษา 2559</t>
  </si>
  <si>
    <t>School by Level of Education and District: Academic Year 2016</t>
  </si>
  <si>
    <t>Source:  1.Chiang Rai Primary Educational Service Area Office, Area 1,2,3,4</t>
  </si>
  <si>
    <t>โรงเรียน จำแนกตามระดับการศึกษา เป็นรายอำเภอ ปีการศึกษา 2559  (ต่อ)</t>
  </si>
  <si>
    <t>School by Level of Education and District: Academic Year 2016 (Cont.)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</si>
</sst>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7" xfId="0" applyFont="1" applyBorder="1"/>
    <xf numFmtId="0" fontId="9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/>
    <xf numFmtId="0" fontId="6" fillId="0" borderId="0" xfId="1" applyFont="1"/>
    <xf numFmtId="0" fontId="6" fillId="0" borderId="0" xfId="1" applyFont="1" applyBorder="1" applyAlignment="1">
      <alignment vertical="center"/>
    </xf>
    <xf numFmtId="0" fontId="9" fillId="0" borderId="6" xfId="0" applyFont="1" applyBorder="1"/>
    <xf numFmtId="0" fontId="6" fillId="0" borderId="7" xfId="1" applyFont="1" applyBorder="1"/>
    <xf numFmtId="3" fontId="7" fillId="0" borderId="4" xfId="0" applyNumberFormat="1" applyFont="1" applyBorder="1" applyAlignment="1">
      <alignment horizontal="right" vertical="center" indent="2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2" xfId="0" applyNumberFormat="1" applyFont="1" applyBorder="1" applyAlignment="1">
      <alignment horizontal="right" vertical="center" indent="2"/>
    </xf>
    <xf numFmtId="3" fontId="7" fillId="0" borderId="4" xfId="0" applyNumberFormat="1" applyFont="1" applyBorder="1" applyAlignment="1">
      <alignment horizontal="right" indent="2"/>
    </xf>
    <xf numFmtId="3" fontId="7" fillId="0" borderId="2" xfId="0" applyNumberFormat="1" applyFont="1" applyBorder="1" applyAlignment="1">
      <alignment horizontal="right" indent="2"/>
    </xf>
    <xf numFmtId="3" fontId="7" fillId="0" borderId="4" xfId="0" applyNumberFormat="1" applyFont="1" applyFill="1" applyBorder="1" applyAlignment="1">
      <alignment horizontal="right" indent="2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6" xfId="0" applyNumberFormat="1" applyFont="1" applyBorder="1" applyAlignment="1">
      <alignment horizontal="right" indent="2"/>
    </xf>
    <xf numFmtId="3" fontId="7" fillId="0" borderId="5" xfId="0" applyNumberFormat="1" applyFont="1" applyBorder="1" applyAlignment="1">
      <alignment horizontal="right" indent="2"/>
    </xf>
    <xf numFmtId="3" fontId="8" fillId="0" borderId="4" xfId="0" applyNumberFormat="1" applyFont="1" applyBorder="1" applyAlignment="1">
      <alignment horizontal="right" vertical="center" indent="1"/>
    </xf>
    <xf numFmtId="3" fontId="7" fillId="0" borderId="4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vertical="center" indent="1"/>
    </xf>
    <xf numFmtId="3" fontId="7" fillId="0" borderId="6" xfId="0" applyNumberFormat="1" applyFont="1" applyBorder="1" applyAlignment="1">
      <alignment horizontal="right" indent="1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5">
    <cellStyle name="Comma 2" xfId="4"/>
    <cellStyle name="Normal" xfId="0" builtinId="0"/>
    <cellStyle name="Normal 2" xfId="1"/>
    <cellStyle name="เครื่องหมายจุลภาค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44"/>
  <sheetViews>
    <sheetView tabSelected="1" zoomScaleSheetLayoutView="100" workbookViewId="0">
      <selection activeCell="F28" sqref="F28:O28"/>
    </sheetView>
  </sheetViews>
  <sheetFormatPr defaultRowHeight="18.75"/>
  <cols>
    <col min="1" max="1" width="1" style="3" customWidth="1"/>
    <col min="2" max="2" width="6" style="3" customWidth="1"/>
    <col min="3" max="3" width="4.85546875" style="3" customWidth="1"/>
    <col min="4" max="4" width="5.7109375" style="3" customWidth="1"/>
    <col min="5" max="5" width="7.7109375" style="3" customWidth="1"/>
    <col min="6" max="7" width="9.28515625" style="3" customWidth="1"/>
    <col min="8" max="9" width="11" style="3" customWidth="1"/>
    <col min="10" max="11" width="9.28515625" style="3" customWidth="1"/>
    <col min="12" max="13" width="11" style="3" customWidth="1"/>
    <col min="14" max="15" width="9.28515625" style="3" customWidth="1"/>
    <col min="16" max="16" width="18.7109375" style="3" customWidth="1"/>
    <col min="17" max="17" width="2.28515625" style="3" customWidth="1"/>
    <col min="18" max="18" width="5" style="3" customWidth="1"/>
    <col min="19" max="16384" width="9.140625" style="3"/>
  </cols>
  <sheetData>
    <row r="1" spans="1:16" s="1" customFormat="1">
      <c r="B1" s="1" t="s">
        <v>17</v>
      </c>
      <c r="C1" s="2">
        <v>3.2</v>
      </c>
      <c r="D1" s="1" t="s">
        <v>71</v>
      </c>
    </row>
    <row r="2" spans="1:16" s="9" customFormat="1">
      <c r="B2" s="1" t="s">
        <v>22</v>
      </c>
      <c r="C2" s="2">
        <v>3.2</v>
      </c>
      <c r="D2" s="1" t="s">
        <v>72</v>
      </c>
      <c r="E2" s="1"/>
      <c r="K2" s="1"/>
    </row>
    <row r="3" spans="1:16" ht="6" customHeight="1"/>
    <row r="4" spans="1:16" ht="21.75" customHeight="1">
      <c r="A4" s="62" t="s">
        <v>20</v>
      </c>
      <c r="B4" s="62"/>
      <c r="C4" s="62"/>
      <c r="D4" s="63"/>
      <c r="E4" s="26"/>
      <c r="F4" s="59" t="s">
        <v>23</v>
      </c>
      <c r="G4" s="60"/>
      <c r="H4" s="60"/>
      <c r="I4" s="60"/>
      <c r="J4" s="60"/>
      <c r="K4" s="60"/>
      <c r="L4" s="60"/>
      <c r="M4" s="60"/>
      <c r="N4" s="60"/>
      <c r="O4" s="61"/>
      <c r="P4" s="18"/>
    </row>
    <row r="5" spans="1:16">
      <c r="A5" s="64"/>
      <c r="B5" s="64"/>
      <c r="C5" s="64"/>
      <c r="D5" s="65"/>
      <c r="E5" s="27"/>
      <c r="F5" s="26"/>
      <c r="G5" s="19"/>
      <c r="H5" s="26"/>
      <c r="I5" s="26"/>
      <c r="J5" s="26"/>
      <c r="K5" s="26"/>
      <c r="L5" s="26"/>
      <c r="M5" s="26"/>
      <c r="N5" s="26"/>
      <c r="O5" s="23" t="s">
        <v>10</v>
      </c>
      <c r="P5" s="21"/>
    </row>
    <row r="6" spans="1:16">
      <c r="A6" s="64"/>
      <c r="B6" s="64"/>
      <c r="C6" s="64"/>
      <c r="D6" s="65"/>
      <c r="E6" s="27"/>
      <c r="F6" s="24"/>
      <c r="G6" s="5"/>
      <c r="H6" s="24"/>
      <c r="I6" s="24"/>
      <c r="J6" s="24"/>
      <c r="K6" s="28"/>
      <c r="L6" s="24"/>
      <c r="M6" s="24"/>
      <c r="N6" s="24"/>
      <c r="O6" s="24" t="s">
        <v>11</v>
      </c>
      <c r="P6" s="21"/>
    </row>
    <row r="7" spans="1:16">
      <c r="A7" s="64"/>
      <c r="B7" s="64"/>
      <c r="C7" s="64"/>
      <c r="D7" s="65"/>
      <c r="E7" s="24"/>
      <c r="F7" s="24"/>
      <c r="G7" s="29" t="s">
        <v>3</v>
      </c>
      <c r="H7" s="24" t="s">
        <v>5</v>
      </c>
      <c r="I7" s="24" t="s">
        <v>5</v>
      </c>
      <c r="J7" s="24" t="s">
        <v>8</v>
      </c>
      <c r="K7" s="24"/>
      <c r="L7" s="24" t="s">
        <v>9</v>
      </c>
      <c r="M7" s="24" t="s">
        <v>9</v>
      </c>
      <c r="N7" s="24" t="s">
        <v>10</v>
      </c>
      <c r="O7" s="24" t="s">
        <v>10</v>
      </c>
      <c r="P7" s="12" t="s">
        <v>21</v>
      </c>
    </row>
    <row r="8" spans="1:16">
      <c r="A8" s="64"/>
      <c r="B8" s="64"/>
      <c r="C8" s="64"/>
      <c r="D8" s="65"/>
      <c r="E8" s="24"/>
      <c r="F8" s="24"/>
      <c r="G8" s="29" t="s">
        <v>4</v>
      </c>
      <c r="H8" s="24" t="s">
        <v>6</v>
      </c>
      <c r="I8" s="24" t="s">
        <v>7</v>
      </c>
      <c r="J8" s="24" t="s">
        <v>4</v>
      </c>
      <c r="K8" s="24"/>
      <c r="L8" s="24" t="s">
        <v>6</v>
      </c>
      <c r="M8" s="24" t="s">
        <v>7</v>
      </c>
      <c r="N8" s="24" t="s">
        <v>6</v>
      </c>
      <c r="O8" s="24" t="s">
        <v>7</v>
      </c>
      <c r="P8" s="21"/>
    </row>
    <row r="9" spans="1:16">
      <c r="A9" s="64"/>
      <c r="B9" s="64"/>
      <c r="C9" s="64"/>
      <c r="D9" s="65"/>
      <c r="E9" s="24" t="s">
        <v>0</v>
      </c>
      <c r="F9" s="24" t="s">
        <v>2</v>
      </c>
      <c r="G9" s="29" t="s">
        <v>13</v>
      </c>
      <c r="H9" s="24" t="s">
        <v>13</v>
      </c>
      <c r="I9" s="24" t="s">
        <v>13</v>
      </c>
      <c r="J9" s="24" t="s">
        <v>19</v>
      </c>
      <c r="K9" s="24" t="s">
        <v>4</v>
      </c>
      <c r="L9" s="24" t="s">
        <v>15</v>
      </c>
      <c r="M9" s="24" t="s">
        <v>15</v>
      </c>
      <c r="N9" s="24" t="s">
        <v>16</v>
      </c>
      <c r="O9" s="27" t="s">
        <v>28</v>
      </c>
      <c r="P9" s="21"/>
    </row>
    <row r="10" spans="1:16">
      <c r="A10" s="66"/>
      <c r="B10" s="66"/>
      <c r="C10" s="66"/>
      <c r="D10" s="67"/>
      <c r="E10" s="25" t="s">
        <v>1</v>
      </c>
      <c r="F10" s="25" t="s">
        <v>12</v>
      </c>
      <c r="G10" s="25" t="s">
        <v>24</v>
      </c>
      <c r="H10" s="25" t="s">
        <v>25</v>
      </c>
      <c r="I10" s="25" t="s">
        <v>26</v>
      </c>
      <c r="J10" s="25" t="s">
        <v>24</v>
      </c>
      <c r="K10" s="25" t="s">
        <v>14</v>
      </c>
      <c r="L10" s="25" t="s">
        <v>25</v>
      </c>
      <c r="M10" s="25" t="s">
        <v>26</v>
      </c>
      <c r="N10" s="25" t="s">
        <v>27</v>
      </c>
      <c r="O10" s="30" t="s">
        <v>27</v>
      </c>
      <c r="P10" s="22"/>
    </row>
    <row r="11" spans="1:16" ht="3" customHeight="1">
      <c r="A11" s="16"/>
      <c r="B11" s="16"/>
      <c r="C11" s="16"/>
      <c r="D11" s="17"/>
      <c r="E11" s="27"/>
      <c r="F11" s="20"/>
      <c r="G11" s="27"/>
      <c r="H11" s="27"/>
      <c r="I11" s="27"/>
      <c r="J11" s="27"/>
      <c r="K11" s="27"/>
      <c r="L11" s="27"/>
      <c r="M11" s="27"/>
      <c r="N11" s="27"/>
      <c r="O11" s="5"/>
      <c r="P11" s="21"/>
    </row>
    <row r="12" spans="1:16" s="10" customFormat="1" ht="24.95" customHeight="1">
      <c r="A12" s="68" t="s">
        <v>18</v>
      </c>
      <c r="B12" s="68"/>
      <c r="C12" s="68"/>
      <c r="D12" s="69"/>
      <c r="E12" s="55">
        <f>SUM(E13:E23,E34:E40)</f>
        <v>724</v>
      </c>
      <c r="F12" s="47">
        <v>52</v>
      </c>
      <c r="G12" s="48">
        <v>424</v>
      </c>
      <c r="H12" s="47">
        <v>155</v>
      </c>
      <c r="I12" s="47">
        <v>12</v>
      </c>
      <c r="J12" s="47">
        <v>5</v>
      </c>
      <c r="K12" s="47">
        <v>25</v>
      </c>
      <c r="L12" s="47">
        <v>9</v>
      </c>
      <c r="M12" s="47">
        <v>1</v>
      </c>
      <c r="N12" s="47" t="s">
        <v>29</v>
      </c>
      <c r="O12" s="47">
        <v>43</v>
      </c>
      <c r="P12" s="31" t="s">
        <v>1</v>
      </c>
    </row>
    <row r="13" spans="1:16" ht="24.95" customHeight="1">
      <c r="A13" s="6"/>
      <c r="B13" s="38" t="s">
        <v>30</v>
      </c>
      <c r="C13" s="6"/>
      <c r="D13" s="14"/>
      <c r="E13" s="56">
        <f>SUM(F13:O13)</f>
        <v>118</v>
      </c>
      <c r="F13" s="49">
        <v>16</v>
      </c>
      <c r="G13" s="50">
        <v>56</v>
      </c>
      <c r="H13" s="49">
        <v>20</v>
      </c>
      <c r="I13" s="49">
        <v>6</v>
      </c>
      <c r="J13" s="49">
        <v>3</v>
      </c>
      <c r="K13" s="49">
        <v>6</v>
      </c>
      <c r="L13" s="49">
        <v>1</v>
      </c>
      <c r="M13" s="47" t="s">
        <v>29</v>
      </c>
      <c r="N13" s="47" t="s">
        <v>29</v>
      </c>
      <c r="O13" s="44">
        <v>10</v>
      </c>
      <c r="P13" s="38" t="s">
        <v>47</v>
      </c>
    </row>
    <row r="14" spans="1:16" ht="24.95" customHeight="1">
      <c r="A14" s="6"/>
      <c r="B14" s="45" t="s">
        <v>31</v>
      </c>
      <c r="C14" s="6"/>
      <c r="D14" s="14"/>
      <c r="E14" s="56">
        <f t="shared" ref="E14:E23" si="0">SUM(F14:O14)</f>
        <v>27</v>
      </c>
      <c r="F14" s="49">
        <v>3</v>
      </c>
      <c r="G14" s="50">
        <v>16</v>
      </c>
      <c r="H14" s="49">
        <v>4</v>
      </c>
      <c r="I14" s="49" t="s">
        <v>29</v>
      </c>
      <c r="J14" s="49" t="s">
        <v>29</v>
      </c>
      <c r="K14" s="49">
        <v>1</v>
      </c>
      <c r="L14" s="49">
        <v>1</v>
      </c>
      <c r="M14" s="47" t="s">
        <v>29</v>
      </c>
      <c r="N14" s="47" t="s">
        <v>29</v>
      </c>
      <c r="O14" s="47">
        <v>2</v>
      </c>
      <c r="P14" s="40" t="s">
        <v>48</v>
      </c>
    </row>
    <row r="15" spans="1:16" ht="24.95" customHeight="1">
      <c r="A15" s="6"/>
      <c r="B15" s="41" t="s">
        <v>32</v>
      </c>
      <c r="C15" s="6"/>
      <c r="D15" s="14"/>
      <c r="E15" s="56">
        <f t="shared" si="0"/>
        <v>40</v>
      </c>
      <c r="F15" s="49">
        <v>1</v>
      </c>
      <c r="G15" s="50">
        <v>26</v>
      </c>
      <c r="H15" s="51">
        <v>8</v>
      </c>
      <c r="I15" s="49">
        <v>2</v>
      </c>
      <c r="J15" s="49" t="s">
        <v>29</v>
      </c>
      <c r="K15" s="49" t="s">
        <v>29</v>
      </c>
      <c r="L15" s="49" t="s">
        <v>29</v>
      </c>
      <c r="M15" s="49" t="s">
        <v>29</v>
      </c>
      <c r="N15" s="49" t="s">
        <v>29</v>
      </c>
      <c r="O15" s="49">
        <v>3</v>
      </c>
      <c r="P15" s="40" t="s">
        <v>49</v>
      </c>
    </row>
    <row r="16" spans="1:16" ht="24.95" customHeight="1">
      <c r="A16" s="6"/>
      <c r="B16" s="46" t="s">
        <v>33</v>
      </c>
      <c r="C16" s="6"/>
      <c r="D16" s="14"/>
      <c r="E16" s="56">
        <f t="shared" si="0"/>
        <v>54</v>
      </c>
      <c r="F16" s="49">
        <v>1</v>
      </c>
      <c r="G16" s="50">
        <v>35</v>
      </c>
      <c r="H16" s="51">
        <v>15</v>
      </c>
      <c r="I16" s="49">
        <v>1</v>
      </c>
      <c r="J16" s="49" t="s">
        <v>29</v>
      </c>
      <c r="K16" s="49" t="s">
        <v>29</v>
      </c>
      <c r="L16" s="49" t="s">
        <v>29</v>
      </c>
      <c r="M16" s="49" t="s">
        <v>29</v>
      </c>
      <c r="N16" s="49" t="s">
        <v>29</v>
      </c>
      <c r="O16" s="49">
        <v>2</v>
      </c>
      <c r="P16" s="40" t="s">
        <v>50</v>
      </c>
    </row>
    <row r="17" spans="1:17" ht="24.95" customHeight="1">
      <c r="A17" s="6"/>
      <c r="B17" s="41" t="s">
        <v>34</v>
      </c>
      <c r="C17" s="6"/>
      <c r="D17" s="14"/>
      <c r="E17" s="56">
        <f t="shared" si="0"/>
        <v>72</v>
      </c>
      <c r="F17" s="49">
        <v>4</v>
      </c>
      <c r="G17" s="50">
        <v>46</v>
      </c>
      <c r="H17" s="49">
        <v>13</v>
      </c>
      <c r="I17" s="49" t="s">
        <v>29</v>
      </c>
      <c r="J17" s="49">
        <v>1</v>
      </c>
      <c r="K17" s="49">
        <v>2</v>
      </c>
      <c r="L17" s="49">
        <v>1</v>
      </c>
      <c r="M17" s="49" t="s">
        <v>29</v>
      </c>
      <c r="N17" s="49" t="s">
        <v>29</v>
      </c>
      <c r="O17" s="49">
        <v>5</v>
      </c>
      <c r="P17" s="40" t="s">
        <v>51</v>
      </c>
    </row>
    <row r="18" spans="1:17" ht="24.95" customHeight="1">
      <c r="A18" s="6"/>
      <c r="B18" s="38" t="s">
        <v>35</v>
      </c>
      <c r="C18" s="6"/>
      <c r="D18" s="14"/>
      <c r="E18" s="56">
        <f t="shared" si="0"/>
        <v>17</v>
      </c>
      <c r="F18" s="49" t="s">
        <v>29</v>
      </c>
      <c r="G18" s="50">
        <v>8</v>
      </c>
      <c r="H18" s="49">
        <v>7</v>
      </c>
      <c r="I18" s="49" t="s">
        <v>29</v>
      </c>
      <c r="J18" s="49" t="s">
        <v>29</v>
      </c>
      <c r="K18" s="49">
        <v>1</v>
      </c>
      <c r="L18" s="49" t="s">
        <v>29</v>
      </c>
      <c r="M18" s="49" t="s">
        <v>29</v>
      </c>
      <c r="N18" s="49" t="s">
        <v>29</v>
      </c>
      <c r="O18" s="49">
        <v>1</v>
      </c>
      <c r="P18" s="40" t="s">
        <v>70</v>
      </c>
    </row>
    <row r="19" spans="1:17" ht="24.95" customHeight="1">
      <c r="A19" s="6"/>
      <c r="B19" s="41" t="s">
        <v>67</v>
      </c>
      <c r="C19" s="6"/>
      <c r="D19" s="14"/>
      <c r="E19" s="56">
        <f t="shared" si="0"/>
        <v>52</v>
      </c>
      <c r="F19" s="49">
        <v>3</v>
      </c>
      <c r="G19" s="50">
        <v>26</v>
      </c>
      <c r="H19" s="49">
        <v>13</v>
      </c>
      <c r="I19" s="49" t="s">
        <v>29</v>
      </c>
      <c r="J19" s="49" t="s">
        <v>29</v>
      </c>
      <c r="K19" s="49">
        <v>6</v>
      </c>
      <c r="L19" s="49">
        <v>2</v>
      </c>
      <c r="M19" s="49" t="s">
        <v>29</v>
      </c>
      <c r="N19" s="49" t="s">
        <v>29</v>
      </c>
      <c r="O19" s="49">
        <v>2</v>
      </c>
      <c r="P19" s="40" t="s">
        <v>52</v>
      </c>
    </row>
    <row r="20" spans="1:17" ht="24.95" customHeight="1">
      <c r="A20" s="6"/>
      <c r="B20" s="41" t="s">
        <v>36</v>
      </c>
      <c r="C20" s="6"/>
      <c r="D20" s="14"/>
      <c r="E20" s="56">
        <f t="shared" si="0"/>
        <v>40</v>
      </c>
      <c r="F20" s="49">
        <v>1</v>
      </c>
      <c r="G20" s="50">
        <v>24</v>
      </c>
      <c r="H20" s="49">
        <v>6</v>
      </c>
      <c r="I20" s="49" t="s">
        <v>29</v>
      </c>
      <c r="J20" s="49" t="s">
        <v>29</v>
      </c>
      <c r="K20" s="49">
        <v>4</v>
      </c>
      <c r="L20" s="49">
        <v>2</v>
      </c>
      <c r="M20" s="49">
        <v>1</v>
      </c>
      <c r="N20" s="49" t="s">
        <v>29</v>
      </c>
      <c r="O20" s="49">
        <v>2</v>
      </c>
      <c r="P20" s="40" t="s">
        <v>53</v>
      </c>
    </row>
    <row r="21" spans="1:17" ht="24.95" customHeight="1">
      <c r="A21" s="6"/>
      <c r="B21" s="41" t="s">
        <v>37</v>
      </c>
      <c r="C21" s="6"/>
      <c r="D21" s="14"/>
      <c r="E21" s="56">
        <f t="shared" si="0"/>
        <v>49</v>
      </c>
      <c r="F21" s="49">
        <v>4</v>
      </c>
      <c r="G21" s="50">
        <v>29</v>
      </c>
      <c r="H21" s="49">
        <v>11</v>
      </c>
      <c r="I21" s="49">
        <v>1</v>
      </c>
      <c r="J21" s="49" t="s">
        <v>29</v>
      </c>
      <c r="K21" s="49">
        <v>2</v>
      </c>
      <c r="L21" s="49" t="s">
        <v>29</v>
      </c>
      <c r="M21" s="49" t="s">
        <v>29</v>
      </c>
      <c r="N21" s="49" t="s">
        <v>29</v>
      </c>
      <c r="O21" s="49">
        <v>2</v>
      </c>
      <c r="P21" s="40" t="s">
        <v>54</v>
      </c>
    </row>
    <row r="22" spans="1:17" ht="24.95" customHeight="1">
      <c r="A22" s="6"/>
      <c r="B22" s="41" t="s">
        <v>38</v>
      </c>
      <c r="C22" s="6"/>
      <c r="D22" s="14"/>
      <c r="E22" s="56">
        <f t="shared" si="0"/>
        <v>56</v>
      </c>
      <c r="F22" s="49">
        <v>1</v>
      </c>
      <c r="G22" s="50">
        <v>36</v>
      </c>
      <c r="H22" s="49">
        <v>15</v>
      </c>
      <c r="I22" s="49" t="s">
        <v>29</v>
      </c>
      <c r="J22" s="49" t="s">
        <v>29</v>
      </c>
      <c r="K22" s="49">
        <v>1</v>
      </c>
      <c r="L22" s="49">
        <v>1</v>
      </c>
      <c r="M22" s="49" t="s">
        <v>29</v>
      </c>
      <c r="N22" s="49" t="s">
        <v>29</v>
      </c>
      <c r="O22" s="49">
        <v>2</v>
      </c>
      <c r="P22" s="40" t="s">
        <v>55</v>
      </c>
    </row>
    <row r="23" spans="1:17" ht="24.95" customHeight="1">
      <c r="A23" s="6"/>
      <c r="B23" s="41" t="s">
        <v>39</v>
      </c>
      <c r="C23" s="6"/>
      <c r="D23" s="14"/>
      <c r="E23" s="56">
        <f t="shared" si="0"/>
        <v>46</v>
      </c>
      <c r="F23" s="49" t="s">
        <v>29</v>
      </c>
      <c r="G23" s="50">
        <v>30</v>
      </c>
      <c r="H23" s="49">
        <v>13</v>
      </c>
      <c r="I23" s="49">
        <v>1</v>
      </c>
      <c r="J23" s="49" t="s">
        <v>29</v>
      </c>
      <c r="K23" s="49" t="s">
        <v>29</v>
      </c>
      <c r="L23" s="49" t="s">
        <v>29</v>
      </c>
      <c r="M23" s="49" t="s">
        <v>29</v>
      </c>
      <c r="N23" s="49" t="s">
        <v>29</v>
      </c>
      <c r="O23" s="49">
        <v>2</v>
      </c>
      <c r="P23" s="40" t="s">
        <v>56</v>
      </c>
    </row>
    <row r="24" spans="1:17" ht="6" customHeight="1">
      <c r="A24" s="6"/>
      <c r="B24" s="6"/>
      <c r="C24" s="6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6"/>
      <c r="Q24" s="8"/>
    </row>
    <row r="25" spans="1:17">
      <c r="A25" s="1"/>
      <c r="B25" s="1" t="s">
        <v>17</v>
      </c>
      <c r="C25" s="2">
        <v>3.2</v>
      </c>
      <c r="D25" s="1" t="s">
        <v>74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7" s="4" customFormat="1">
      <c r="A26" s="9"/>
      <c r="B26" s="1" t="s">
        <v>22</v>
      </c>
      <c r="C26" s="2">
        <v>3.2</v>
      </c>
      <c r="D26" s="1" t="s">
        <v>75</v>
      </c>
      <c r="E26" s="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7" ht="5.25" customHeight="1"/>
    <row r="28" spans="1:17">
      <c r="A28" s="62" t="s">
        <v>20</v>
      </c>
      <c r="B28" s="62"/>
      <c r="C28" s="62"/>
      <c r="D28" s="63"/>
      <c r="E28" s="26"/>
      <c r="F28" s="59" t="s">
        <v>23</v>
      </c>
      <c r="G28" s="60"/>
      <c r="H28" s="60"/>
      <c r="I28" s="60"/>
      <c r="J28" s="60"/>
      <c r="K28" s="60"/>
      <c r="L28" s="60"/>
      <c r="M28" s="60"/>
      <c r="N28" s="60"/>
      <c r="O28" s="61"/>
      <c r="P28" s="18"/>
    </row>
    <row r="29" spans="1:17">
      <c r="A29" s="64"/>
      <c r="B29" s="64"/>
      <c r="C29" s="64"/>
      <c r="D29" s="65"/>
      <c r="E29" s="27"/>
      <c r="F29" s="26"/>
      <c r="G29" s="19"/>
      <c r="H29" s="26"/>
      <c r="I29" s="26"/>
      <c r="J29" s="26"/>
      <c r="K29" s="26"/>
      <c r="L29" s="26"/>
      <c r="M29" s="26"/>
      <c r="N29" s="26"/>
      <c r="O29" s="23" t="s">
        <v>10</v>
      </c>
      <c r="P29" s="21"/>
    </row>
    <row r="30" spans="1:17">
      <c r="A30" s="64"/>
      <c r="B30" s="64"/>
      <c r="C30" s="64"/>
      <c r="D30" s="65"/>
      <c r="E30" s="27"/>
      <c r="F30" s="24"/>
      <c r="G30" s="34" t="s">
        <v>3</v>
      </c>
      <c r="H30" s="24" t="s">
        <v>5</v>
      </c>
      <c r="I30" s="24" t="s">
        <v>5</v>
      </c>
      <c r="J30" s="24" t="s">
        <v>8</v>
      </c>
      <c r="K30" s="33"/>
      <c r="L30" s="24" t="s">
        <v>9</v>
      </c>
      <c r="M30" s="24" t="s">
        <v>9</v>
      </c>
      <c r="N30" s="24" t="s">
        <v>10</v>
      </c>
      <c r="O30" s="24" t="s">
        <v>11</v>
      </c>
      <c r="P30" s="21"/>
    </row>
    <row r="31" spans="1:17">
      <c r="A31" s="64"/>
      <c r="B31" s="64"/>
      <c r="C31" s="64"/>
      <c r="D31" s="65"/>
      <c r="E31" s="24" t="s">
        <v>0</v>
      </c>
      <c r="F31" s="24" t="s">
        <v>2</v>
      </c>
      <c r="G31" s="34" t="s">
        <v>4</v>
      </c>
      <c r="H31" s="24" t="s">
        <v>6</v>
      </c>
      <c r="I31" s="24" t="s">
        <v>7</v>
      </c>
      <c r="J31" s="24" t="s">
        <v>4</v>
      </c>
      <c r="K31" s="24" t="s">
        <v>4</v>
      </c>
      <c r="L31" s="24" t="s">
        <v>6</v>
      </c>
      <c r="M31" s="24" t="s">
        <v>7</v>
      </c>
      <c r="N31" s="24" t="s">
        <v>6</v>
      </c>
      <c r="O31" s="24" t="s">
        <v>10</v>
      </c>
      <c r="P31" s="32" t="s">
        <v>21</v>
      </c>
    </row>
    <row r="32" spans="1:17">
      <c r="A32" s="64"/>
      <c r="B32" s="64"/>
      <c r="C32" s="64"/>
      <c r="D32" s="65"/>
      <c r="E32" s="24" t="s">
        <v>1</v>
      </c>
      <c r="F32" s="24" t="s">
        <v>12</v>
      </c>
      <c r="G32" s="34" t="s">
        <v>13</v>
      </c>
      <c r="H32" s="24" t="s">
        <v>13</v>
      </c>
      <c r="I32" s="24" t="s">
        <v>13</v>
      </c>
      <c r="J32" s="24" t="s">
        <v>19</v>
      </c>
      <c r="K32" s="24" t="s">
        <v>14</v>
      </c>
      <c r="L32" s="24" t="s">
        <v>15</v>
      </c>
      <c r="M32" s="24" t="s">
        <v>15</v>
      </c>
      <c r="N32" s="24" t="s">
        <v>16</v>
      </c>
      <c r="O32" s="24" t="s">
        <v>7</v>
      </c>
      <c r="P32" s="21"/>
    </row>
    <row r="33" spans="1:16">
      <c r="A33" s="66"/>
      <c r="B33" s="66"/>
      <c r="C33" s="66"/>
      <c r="D33" s="67"/>
      <c r="E33" s="42"/>
      <c r="F33" s="35"/>
      <c r="G33" s="25" t="s">
        <v>24</v>
      </c>
      <c r="H33" s="25" t="s">
        <v>25</v>
      </c>
      <c r="I33" s="25" t="s">
        <v>26</v>
      </c>
      <c r="J33" s="25" t="s">
        <v>24</v>
      </c>
      <c r="K33" s="25"/>
      <c r="L33" s="25" t="s">
        <v>25</v>
      </c>
      <c r="M33" s="25" t="s">
        <v>26</v>
      </c>
      <c r="N33" s="25" t="s">
        <v>27</v>
      </c>
      <c r="O33" s="42" t="s">
        <v>28</v>
      </c>
      <c r="P33" s="22"/>
    </row>
    <row r="34" spans="1:16" ht="24.95" customHeight="1">
      <c r="A34" s="6">
        <v>1</v>
      </c>
      <c r="B34" s="41" t="s">
        <v>40</v>
      </c>
      <c r="C34" s="6"/>
      <c r="D34" s="14"/>
      <c r="E34" s="57">
        <f>SUM(F34:O34)</f>
        <v>30</v>
      </c>
      <c r="F34" s="44" t="s">
        <v>29</v>
      </c>
      <c r="G34" s="52">
        <v>25</v>
      </c>
      <c r="H34" s="44">
        <v>2</v>
      </c>
      <c r="I34" s="44" t="s">
        <v>29</v>
      </c>
      <c r="J34" s="44" t="s">
        <v>29</v>
      </c>
      <c r="K34" s="44" t="s">
        <v>29</v>
      </c>
      <c r="L34" s="44" t="s">
        <v>29</v>
      </c>
      <c r="M34" s="44" t="s">
        <v>29</v>
      </c>
      <c r="N34" s="44" t="s">
        <v>29</v>
      </c>
      <c r="O34" s="44">
        <v>3</v>
      </c>
      <c r="P34" s="40" t="s">
        <v>57</v>
      </c>
    </row>
    <row r="35" spans="1:16" ht="24.95" customHeight="1">
      <c r="A35" s="6"/>
      <c r="B35" s="39" t="s">
        <v>41</v>
      </c>
      <c r="C35" s="6"/>
      <c r="D35" s="14"/>
      <c r="E35" s="56">
        <f t="shared" ref="E35:E40" si="1">SUM(F35:O35)</f>
        <v>23</v>
      </c>
      <c r="F35" s="49" t="s">
        <v>29</v>
      </c>
      <c r="G35" s="50">
        <v>13</v>
      </c>
      <c r="H35" s="49">
        <v>9</v>
      </c>
      <c r="I35" s="49" t="s">
        <v>29</v>
      </c>
      <c r="J35" s="49" t="s">
        <v>29</v>
      </c>
      <c r="K35" s="49" t="s">
        <v>29</v>
      </c>
      <c r="L35" s="49" t="s">
        <v>29</v>
      </c>
      <c r="M35" s="49" t="s">
        <v>29</v>
      </c>
      <c r="N35" s="49" t="s">
        <v>29</v>
      </c>
      <c r="O35" s="49">
        <v>1</v>
      </c>
      <c r="P35" s="40" t="s">
        <v>58</v>
      </c>
    </row>
    <row r="36" spans="1:16" ht="24.95" customHeight="1">
      <c r="A36" s="6"/>
      <c r="B36" s="36" t="s">
        <v>42</v>
      </c>
      <c r="C36" s="6"/>
      <c r="D36" s="14"/>
      <c r="E36" s="56">
        <f t="shared" si="1"/>
        <v>19</v>
      </c>
      <c r="F36" s="49">
        <v>1</v>
      </c>
      <c r="G36" s="50">
        <v>11</v>
      </c>
      <c r="H36" s="49">
        <v>5</v>
      </c>
      <c r="I36" s="49" t="s">
        <v>29</v>
      </c>
      <c r="J36" s="49" t="s">
        <v>29</v>
      </c>
      <c r="K36" s="49" t="s">
        <v>29</v>
      </c>
      <c r="L36" s="49" t="s">
        <v>29</v>
      </c>
      <c r="M36" s="49" t="s">
        <v>29</v>
      </c>
      <c r="N36" s="49" t="s">
        <v>29</v>
      </c>
      <c r="O36" s="49">
        <v>2</v>
      </c>
      <c r="P36" s="40" t="s">
        <v>59</v>
      </c>
    </row>
    <row r="37" spans="1:16" ht="24.95" customHeight="1">
      <c r="A37" s="6"/>
      <c r="B37" s="39" t="s">
        <v>43</v>
      </c>
      <c r="C37" s="6"/>
      <c r="D37" s="14"/>
      <c r="E37" s="56">
        <f t="shared" si="1"/>
        <v>32</v>
      </c>
      <c r="F37" s="49">
        <v>14</v>
      </c>
      <c r="G37" s="50">
        <v>12</v>
      </c>
      <c r="H37" s="49">
        <v>3</v>
      </c>
      <c r="I37" s="49" t="s">
        <v>29</v>
      </c>
      <c r="J37" s="49" t="s">
        <v>29</v>
      </c>
      <c r="K37" s="49">
        <v>2</v>
      </c>
      <c r="L37" s="49" t="s">
        <v>29</v>
      </c>
      <c r="M37" s="49" t="s">
        <v>29</v>
      </c>
      <c r="N37" s="49" t="s">
        <v>29</v>
      </c>
      <c r="O37" s="49">
        <v>1</v>
      </c>
      <c r="P37" s="40" t="s">
        <v>60</v>
      </c>
    </row>
    <row r="38" spans="1:16" ht="24.95" customHeight="1">
      <c r="A38" s="6"/>
      <c r="B38" s="39" t="s">
        <v>44</v>
      </c>
      <c r="C38" s="6"/>
      <c r="D38" s="14"/>
      <c r="E38" s="56">
        <f t="shared" si="1"/>
        <v>17</v>
      </c>
      <c r="F38" s="49" t="s">
        <v>29</v>
      </c>
      <c r="G38" s="50">
        <v>12</v>
      </c>
      <c r="H38" s="49">
        <v>3</v>
      </c>
      <c r="I38" s="49" t="s">
        <v>29</v>
      </c>
      <c r="J38" s="49" t="s">
        <v>29</v>
      </c>
      <c r="K38" s="49" t="s">
        <v>29</v>
      </c>
      <c r="L38" s="49">
        <v>1</v>
      </c>
      <c r="M38" s="49" t="s">
        <v>29</v>
      </c>
      <c r="N38" s="49" t="s">
        <v>29</v>
      </c>
      <c r="O38" s="49">
        <v>1</v>
      </c>
      <c r="P38" s="40" t="s">
        <v>61</v>
      </c>
    </row>
    <row r="39" spans="1:16" ht="24.95" customHeight="1">
      <c r="A39" s="6"/>
      <c r="B39" s="39" t="s">
        <v>46</v>
      </c>
      <c r="C39" s="6"/>
      <c r="D39" s="14"/>
      <c r="E39" s="56">
        <f t="shared" si="1"/>
        <v>17</v>
      </c>
      <c r="F39" s="49">
        <v>3</v>
      </c>
      <c r="G39" s="50">
        <v>9</v>
      </c>
      <c r="H39" s="49">
        <v>4</v>
      </c>
      <c r="I39" s="49" t="s">
        <v>29</v>
      </c>
      <c r="J39" s="49" t="s">
        <v>29</v>
      </c>
      <c r="K39" s="49" t="s">
        <v>29</v>
      </c>
      <c r="L39" s="49" t="s">
        <v>29</v>
      </c>
      <c r="M39" s="49" t="s">
        <v>29</v>
      </c>
      <c r="N39" s="49" t="s">
        <v>29</v>
      </c>
      <c r="O39" s="49">
        <v>1</v>
      </c>
      <c r="P39" s="40" t="s">
        <v>63</v>
      </c>
    </row>
    <row r="40" spans="1:16" ht="24.95" customHeight="1">
      <c r="A40" s="6"/>
      <c r="B40" s="37" t="s">
        <v>45</v>
      </c>
      <c r="C40" s="11"/>
      <c r="D40" s="15"/>
      <c r="E40" s="58">
        <f t="shared" si="1"/>
        <v>15</v>
      </c>
      <c r="F40" s="53" t="s">
        <v>29</v>
      </c>
      <c r="G40" s="54">
        <v>10</v>
      </c>
      <c r="H40" s="53">
        <v>4</v>
      </c>
      <c r="I40" s="53" t="s">
        <v>29</v>
      </c>
      <c r="J40" s="53" t="s">
        <v>29</v>
      </c>
      <c r="K40" s="53" t="s">
        <v>29</v>
      </c>
      <c r="L40" s="53" t="s">
        <v>29</v>
      </c>
      <c r="M40" s="53" t="s">
        <v>29</v>
      </c>
      <c r="N40" s="53" t="s">
        <v>29</v>
      </c>
      <c r="O40" s="53">
        <v>1</v>
      </c>
      <c r="P40" s="43" t="s">
        <v>62</v>
      </c>
    </row>
    <row r="41" spans="1:16" ht="5.0999999999999996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>
      <c r="A42" s="7"/>
      <c r="B42" s="4" t="s">
        <v>64</v>
      </c>
      <c r="C42" s="4"/>
      <c r="D42" s="4"/>
      <c r="E42" s="7"/>
      <c r="F42" s="7"/>
      <c r="G42" s="7"/>
      <c r="H42" s="7"/>
      <c r="I42" s="7"/>
      <c r="J42" s="7"/>
      <c r="K42" s="4" t="s">
        <v>73</v>
      </c>
      <c r="L42" s="7"/>
      <c r="M42" s="7"/>
      <c r="N42" s="7"/>
      <c r="O42" s="7"/>
      <c r="P42" s="7"/>
    </row>
    <row r="43" spans="1:16">
      <c r="A43" s="7"/>
      <c r="B43" s="4" t="s">
        <v>68</v>
      </c>
      <c r="C43" s="4"/>
      <c r="D43" s="4"/>
      <c r="E43" s="7"/>
      <c r="F43" s="7"/>
      <c r="G43" s="7"/>
      <c r="H43" s="7"/>
      <c r="I43" s="7"/>
      <c r="J43" s="7"/>
      <c r="K43" s="4" t="s">
        <v>65</v>
      </c>
      <c r="L43" s="7"/>
      <c r="M43" s="7"/>
      <c r="N43" s="7"/>
      <c r="O43" s="7"/>
      <c r="P43" s="7"/>
    </row>
    <row r="44" spans="1:16">
      <c r="A44" s="7"/>
      <c r="B44" s="4" t="s">
        <v>69</v>
      </c>
      <c r="C44" s="4"/>
      <c r="D44" s="4"/>
      <c r="E44" s="7"/>
      <c r="F44" s="7"/>
      <c r="G44" s="7"/>
      <c r="H44" s="7"/>
      <c r="I44" s="7"/>
      <c r="J44" s="7"/>
      <c r="K44" s="4" t="s">
        <v>66</v>
      </c>
      <c r="L44" s="7"/>
      <c r="M44" s="7"/>
      <c r="N44" s="7"/>
      <c r="O44" s="7"/>
      <c r="P44" s="7"/>
    </row>
  </sheetData>
  <mergeCells count="5">
    <mergeCell ref="F4:O4"/>
    <mergeCell ref="A4:D10"/>
    <mergeCell ref="A12:D12"/>
    <mergeCell ref="A28:D33"/>
    <mergeCell ref="F28:O28"/>
  </mergeCells>
  <phoneticPr fontId="2" type="noConversion"/>
  <pageMargins left="0.39370078740157483" right="0.35433070866141736" top="0.78740157480314965" bottom="0.59055118110236227" header="0.51181102362204722" footer="0.51181102362204722"/>
  <pageSetup paperSize="9" fitToWidth="0" fitToHeight="0" orientation="landscape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2017-09-08T03:53:28Z</cp:lastPrinted>
  <dcterms:created xsi:type="dcterms:W3CDTF">1997-06-13T10:07:54Z</dcterms:created>
  <dcterms:modified xsi:type="dcterms:W3CDTF">2017-09-19T02:25:18Z</dcterms:modified>
</cp:coreProperties>
</file>