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425" yWindow="330" windowWidth="11715" windowHeight="5625" firstSheet="1" activeTab="1"/>
  </bookViews>
  <sheets>
    <sheet name="T-8.1" sheetId="17" state="hidden" r:id="rId1"/>
    <sheet name="T-8.2" sheetId="15" r:id="rId2"/>
    <sheet name="T-8.3" sheetId="27" state="hidden" r:id="rId3"/>
    <sheet name="T-8.4 " sheetId="29" state="hidden" r:id="rId4"/>
    <sheet name="T-8.5" sheetId="22" state="hidden" r:id="rId5"/>
    <sheet name="T-8.6" sheetId="24" state="hidden" r:id="rId6"/>
  </sheets>
  <definedNames>
    <definedName name="_xlnm.Print_Area" localSheetId="0">'T-8.1'!$A$1:$L$30</definedName>
    <definedName name="_xlnm.Print_Area" localSheetId="1">'T-8.2'!$A$1:$T$35</definedName>
    <definedName name="_xlnm.Print_Area" localSheetId="2">'T-8.3'!$A$1:$P$31</definedName>
    <definedName name="_xlnm.Print_Area" localSheetId="3">'T-8.4 '!$A$1:$P$32</definedName>
    <definedName name="_xlnm.Print_Area" localSheetId="4">'T-8.5'!$A$1:$T$30</definedName>
    <definedName name="_xlnm.Print_Area" localSheetId="5">'T-8.6'!$A$1:$S$34</definedName>
  </definedNames>
  <calcPr calcId="144525"/>
</workbook>
</file>

<file path=xl/calcChain.xml><?xml version="1.0" encoding="utf-8"?>
<calcChain xmlns="http://schemas.openxmlformats.org/spreadsheetml/2006/main">
  <c r="F31" i="24" l="1"/>
  <c r="H27" i="17"/>
  <c r="H25" i="17"/>
  <c r="H23" i="17"/>
  <c r="H22" i="17"/>
  <c r="H20" i="17"/>
  <c r="H18" i="17"/>
  <c r="H15" i="17"/>
  <c r="H13" i="17"/>
  <c r="H12" i="17"/>
  <c r="H11" i="17"/>
  <c r="H8" i="17"/>
</calcChain>
</file>

<file path=xl/sharedStrings.xml><?xml version="1.0" encoding="utf-8"?>
<sst xmlns="http://schemas.openxmlformats.org/spreadsheetml/2006/main" count="624" uniqueCount="261">
  <si>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</si>
  <si>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</si>
  <si>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</si>
  <si>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</si>
  <si>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</si>
  <si>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</si>
  <si>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</si>
  <si>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</si>
  <si>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</si>
  <si>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</si>
  <si>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</si>
  <si>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</si>
  <si>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</si>
  <si>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</si>
  <si>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</si>
  <si>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</si>
  <si>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</si>
  <si>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</si>
  <si>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</si>
  <si>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</si>
  <si>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</si>
  <si>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</si>
  <si>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</si>
  <si>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</si>
  <si>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</si>
  <si>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</si>
  <si>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</si>
  <si>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</si>
  <si>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</si>
  <si>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</si>
  <si>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</si>
  <si>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</si>
  <si>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</si>
  <si>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</si>
  <si>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</si>
  <si>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</si>
  <si>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</si>
  <si>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</si>
  <si>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</si>
  <si>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</si>
  <si>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</si>
  <si>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</si>
  <si>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</si>
  <si>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</si>
  <si>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</si>
  <si>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</si>
  <si>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</si>
  <si>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</si>
  <si>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</si>
  <si>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</si>
  <si>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</si>
  <si>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</si>
  <si>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</si>
  <si>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</si>
  <si>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</si>
  <si>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</si>
  <si>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</si>
  <si>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</si>
  <si>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</si>
  <si>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</si>
  <si>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</si>
  <si>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</si>
  <si>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</si>
  <si>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</si>
  <si>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</si>
  <si>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</si>
  <si>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</si>
  <si>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</si>
  <si>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</si>
  <si>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</si>
  <si>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</si>
  <si>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</si>
  <si>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</si>
  <si>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</si>
  <si>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</si>
  <si>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</si>
  <si>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</si>
  <si>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</si>
  <si>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</si>
  <si>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</si>
  <si>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</si>
  <si>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</si>
  <si>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</si>
  <si>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</si>
  <si>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</si>
  <si>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</si>
  <si>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</si>
  <si>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</si>
  <si>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</si>
  <si>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</si>
  <si>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</si>
  <si>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</si>
  <si>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</si>
  <si>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</si>
  <si>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</si>
  <si>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</si>
  <si>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</si>
  <si>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</si>
  <si>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</si>
  <si>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</si>
  <si>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</si>
  <si>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</si>
  <si>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</si>
  <si>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</si>
  <si>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</si>
  <si>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</si>
  <si>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</si>
  <si>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</si>
  <si>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</si>
  <si>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</si>
  <si>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</si>
  <si>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</si>
  <si>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</si>
  <si>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</si>
  <si>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</si>
  <si>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</si>
  <si>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</si>
  <si>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</si>
  <si>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</si>
  <si>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</si>
  <si>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</si>
  <si>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</si>
  <si>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</si>
  <si>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</si>
  <si>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</si>
  <si>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</si>
  <si>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</si>
  <si>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</si>
  <si>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</si>
  <si>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</si>
  <si>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</si>
  <si>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</si>
  <si>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</si>
  <si>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</si>
  <si>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</si>
  <si>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</si>
  <si>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</si>
  <si>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</si>
  <si>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</si>
  <si>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</si>
  <si>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</si>
  <si>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</si>
  <si>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</si>
  <si>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</si>
  <si>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</si>
  <si>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</si>
  <si>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</si>
  <si>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</si>
  <si>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</si>
  <si>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</si>
  <si>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</si>
  <si>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</si>
  <si>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</si>
  <si>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</si>
  <si>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</si>
  <si>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</si>
  <si>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</si>
  <si>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</si>
  <si>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</si>
  <si>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</si>
  <si>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</si>
  <si>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</si>
  <si>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</si>
  <si>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</si>
  <si>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</si>
  <si>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</si>
  <si>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</si>
  <si>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</si>
  <si>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</si>
  <si>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</si>
  <si>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</si>
  <si>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</si>
  <si>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</si>
  <si>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</si>
  <si>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</si>
  <si>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</si>
  <si>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</si>
  <si>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</si>
  <si>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</si>
  <si>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</si>
  <si>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</si>
  <si>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</si>
  <si>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</si>
  <si>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</si>
  <si>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</si>
  <si>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</si>
  <si>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</si>
  <si>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</si>
  <si>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</si>
  <si>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</si>
  <si>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</si>
  <si>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</si>
  <si>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</si>
  <si>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</si>
  <si>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</si>
  <si>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</si>
  <si>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</si>
  <si>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</si>
  <si>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</si>
  <si>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</si>
  <si>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</si>
  <si>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</si>
  <si>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</si>
  <si>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</si>
  <si>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</si>
  <si>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</si>
  <si>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</si>
  <si>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</si>
  <si>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</si>
  <si>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</si>
  <si>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</si>
  <si>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</si>
  <si>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</si>
  <si>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</si>
  <si>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</si>
  <si>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</si>
  <si>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</si>
  <si>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</si>
  <si>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</si>
  <si>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</si>
  <si>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</si>
  <si>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</si>
  <si>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</si>
  <si>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</si>
  <si>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</si>
  <si>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</si>
  <si>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</si>
  <si>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</si>
  <si>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</si>
  <si>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</si>
  <si>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</si>
  <si>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</si>
  <si>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</si>
  <si>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</si>
  <si>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</si>
  <si>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</si>
  <si>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</si>
  <si>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คนงานด้าน</t>
  </si>
  <si>
    <t>การขนส่ง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</si>
  <si>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2558</t>
  </si>
  <si>
    <t>Average Monthly Income and Expenditure per Household and Amount of Debt per Household by Socio - Economic Class: 2015</t>
  </si>
  <si>
    <t>ผู้ดำเนินธุรกิจของตนเองที่ไม่ใช่การเกษตร</t>
  </si>
  <si>
    <t>Own - account worker, non - farm</t>
  </si>
  <si>
    <t>การสำรวจภาวะเศรษฐกิจและสังคมของครัวเรือน พ.ศ. 2558 จังหวัดลำปาง สำนักงานสถิติแห่งชาติ</t>
  </si>
  <si>
    <t>The 2015 Household Socio-economic Survey, Lampang Province,  National Statistical Office</t>
  </si>
  <si>
    <t xml:space="preserve"> </t>
  </si>
  <si>
    <t>-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</si>
  <si>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2558</t>
  </si>
  <si>
    <t>Average Monthly Expenditure per Household by Expenditure Group and Socio-Economic Class of Household: 2015</t>
  </si>
  <si>
    <t>การสำรวจภาวะเศรษฐกิจและสังคมของครัวเรือน พ.ศ.2558  จังหวัดลำปาง สำนักงานสถิติแห่งชาติ</t>
  </si>
  <si>
    <t>รายได้ทั้งสิ้นเฉลี่ยต่อเดือน จำแนกตามขนาดของครัวเรือน พ.ศ. 2558</t>
  </si>
  <si>
    <t>Average Total Monthly Income by Household Size: 2015</t>
  </si>
  <si>
    <t>การสำรวจภาวะเศรษฐกิจและสังคมของครัวเรือน พ.ศ. 2558  จังหวัดลำปาง สำนักงานสถิติแห่งชาติ</t>
  </si>
  <si>
    <t xml:space="preserve"> The 2015 Household Socio-economic Survey, Lampang Province,  National Statistical Office</t>
  </si>
  <si>
    <t>ค่าใช้จ่ายทั้งสิ้นเฉลี่ยต่อเดือน จำแนกตามขนาดของครัวเรือน พ.ศ. 2558</t>
  </si>
  <si>
    <t>Average Total Monthly Expenditure by Household Size: 2015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</si>
  <si>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 2558</t>
  </si>
  <si>
    <t>Average Monthly Income per Household by Source of Income and Socio-Economic Class of Household: 2015</t>
  </si>
  <si>
    <t xml:space="preserve"> The Lampang Household Socio-economic Survey,  National Statistical Office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</si>
  <si>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2558</t>
  </si>
  <si>
    <t>Average Amount of Debt per Household by Purpose of Borrowing and Socio-Economic Class of Household: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</si>
</sst>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_ ;\-#,##0\ "/>
    <numFmt numFmtId="190" formatCode="#,##0.0_ ;\-#,##0.0\ "/>
    <numFmt numFmtId="191" formatCode="#,##0.0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8" fillId="0" borderId="0" xfId="0" applyFont="1" applyBorder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5" xfId="0" applyFont="1" applyBorder="1"/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11" xfId="0" applyFont="1" applyBorder="1" applyAlignment="1">
      <alignment vertical="center"/>
    </xf>
    <xf numFmtId="0" fontId="8" fillId="0" borderId="2" xfId="0" applyFont="1" applyBorder="1"/>
    <xf numFmtId="0" fontId="8" fillId="0" borderId="5" xfId="0" applyFont="1" applyBorder="1" applyAlignment="1">
      <alignment vertical="center"/>
    </xf>
    <xf numFmtId="0" fontId="8" fillId="0" borderId="3" xfId="0" applyFont="1" applyBorder="1"/>
    <xf numFmtId="0" fontId="8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6" fontId="6" fillId="0" borderId="3" xfId="0" applyNumberFormat="1" applyFont="1" applyBorder="1" applyAlignment="1">
      <alignment horizontal="center"/>
    </xf>
    <xf numFmtId="16" fontId="6" fillId="0" borderId="5" xfId="0" quotePrefix="1" applyNumberFormat="1" applyFont="1" applyBorder="1" applyAlignment="1">
      <alignment horizontal="center"/>
    </xf>
    <xf numFmtId="0" fontId="8" fillId="0" borderId="11" xfId="0" applyFont="1" applyBorder="1"/>
    <xf numFmtId="0" fontId="9" fillId="0" borderId="4" xfId="0" applyFont="1" applyBorder="1"/>
    <xf numFmtId="0" fontId="8" fillId="0" borderId="4" xfId="0" applyFont="1" applyBorder="1"/>
    <xf numFmtId="0" fontId="9" fillId="0" borderId="9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89" fontId="7" fillId="0" borderId="1" xfId="1" applyNumberFormat="1" applyFont="1" applyBorder="1" applyAlignment="1">
      <alignment horizontal="right" indent="2"/>
    </xf>
    <xf numFmtId="189" fontId="4" fillId="0" borderId="2" xfId="1" applyNumberFormat="1" applyFont="1" applyBorder="1" applyAlignment="1">
      <alignment horizontal="right" indent="2"/>
    </xf>
    <xf numFmtId="189" fontId="7" fillId="0" borderId="2" xfId="1" applyNumberFormat="1" applyFont="1" applyBorder="1" applyAlignment="1">
      <alignment horizontal="right" indent="2"/>
    </xf>
    <xf numFmtId="189" fontId="6" fillId="0" borderId="2" xfId="1" applyNumberFormat="1" applyFont="1" applyBorder="1" applyAlignment="1">
      <alignment horizontal="right" indent="2"/>
    </xf>
    <xf numFmtId="189" fontId="7" fillId="0" borderId="3" xfId="1" applyNumberFormat="1" applyFont="1" applyBorder="1" applyAlignment="1">
      <alignment horizontal="right" indent="2"/>
    </xf>
    <xf numFmtId="190" fontId="7" fillId="0" borderId="1" xfId="1" applyNumberFormat="1" applyFont="1" applyBorder="1" applyAlignment="1">
      <alignment horizontal="center"/>
    </xf>
    <xf numFmtId="190" fontId="4" fillId="0" borderId="2" xfId="1" applyNumberFormat="1" applyFont="1" applyBorder="1" applyAlignment="1">
      <alignment horizontal="center"/>
    </xf>
    <xf numFmtId="190" fontId="7" fillId="0" borderId="2" xfId="1" applyNumberFormat="1" applyFont="1" applyBorder="1" applyAlignment="1">
      <alignment horizontal="center"/>
    </xf>
    <xf numFmtId="190" fontId="6" fillId="0" borderId="2" xfId="1" applyNumberFormat="1" applyFont="1" applyBorder="1" applyAlignment="1">
      <alignment horizontal="center"/>
    </xf>
    <xf numFmtId="190" fontId="7" fillId="0" borderId="3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right" vertical="center" indent="1"/>
    </xf>
    <xf numFmtId="0" fontId="9" fillId="0" borderId="8" xfId="0" applyFont="1" applyBorder="1" applyAlignment="1">
      <alignment vertical="center"/>
    </xf>
    <xf numFmtId="0" fontId="9" fillId="0" borderId="8" xfId="0" applyFont="1" applyBorder="1"/>
    <xf numFmtId="191" fontId="9" fillId="0" borderId="1" xfId="1" applyNumberFormat="1" applyFont="1" applyBorder="1" applyAlignment="1">
      <alignment horizontal="right" vertical="center" indent="4"/>
    </xf>
    <xf numFmtId="191" fontId="8" fillId="0" borderId="2" xfId="1" applyNumberFormat="1" applyFont="1" applyBorder="1" applyAlignment="1">
      <alignment horizontal="right" vertical="center" indent="4"/>
    </xf>
    <xf numFmtId="191" fontId="9" fillId="0" borderId="2" xfId="1" applyNumberFormat="1" applyFont="1" applyBorder="1" applyAlignment="1">
      <alignment horizontal="right" vertical="center" indent="4"/>
    </xf>
    <xf numFmtId="191" fontId="8" fillId="0" borderId="2" xfId="1" applyNumberFormat="1" applyFont="1" applyBorder="1" applyAlignment="1">
      <alignment horizontal="right" indent="4"/>
    </xf>
    <xf numFmtId="191" fontId="8" fillId="0" borderId="3" xfId="1" applyNumberFormat="1" applyFont="1" applyBorder="1" applyAlignment="1">
      <alignment horizontal="right" indent="3"/>
    </xf>
    <xf numFmtId="191" fontId="8" fillId="0" borderId="3" xfId="0" applyNumberFormat="1" applyFont="1" applyBorder="1" applyAlignment="1">
      <alignment horizontal="right" indent="3"/>
    </xf>
    <xf numFmtId="43" fontId="8" fillId="0" borderId="0" xfId="1" applyFont="1" applyAlignment="1">
      <alignment vertical="center"/>
    </xf>
    <xf numFmtId="191" fontId="9" fillId="0" borderId="1" xfId="0" applyNumberFormat="1" applyFont="1" applyBorder="1" applyAlignment="1">
      <alignment horizontal="right" vertical="center" indent="2"/>
    </xf>
    <xf numFmtId="191" fontId="8" fillId="0" borderId="0" xfId="1" applyNumberFormat="1" applyFont="1" applyBorder="1" applyAlignment="1">
      <alignment horizontal="right" vertical="center" indent="2"/>
    </xf>
    <xf numFmtId="191" fontId="8" fillId="0" borderId="2" xfId="1" applyNumberFormat="1" applyFont="1" applyBorder="1" applyAlignment="1">
      <alignment horizontal="right" vertical="center" indent="2"/>
    </xf>
    <xf numFmtId="191" fontId="9" fillId="0" borderId="2" xfId="1" applyNumberFormat="1" applyFont="1" applyBorder="1" applyAlignment="1">
      <alignment horizontal="right" vertical="center" indent="2"/>
    </xf>
    <xf numFmtId="191" fontId="8" fillId="0" borderId="2" xfId="0" applyNumberFormat="1" applyFont="1" applyBorder="1" applyAlignment="1">
      <alignment horizontal="right" vertical="center" indent="2"/>
    </xf>
    <xf numFmtId="191" fontId="8" fillId="0" borderId="2" xfId="0" applyNumberFormat="1" applyFont="1" applyBorder="1" applyAlignment="1">
      <alignment horizontal="right" indent="2"/>
    </xf>
    <xf numFmtId="191" fontId="8" fillId="0" borderId="2" xfId="1" applyNumberFormat="1" applyFont="1" applyBorder="1" applyAlignment="1">
      <alignment horizontal="right" indent="2"/>
    </xf>
    <xf numFmtId="187" fontId="8" fillId="0" borderId="3" xfId="1" applyNumberFormat="1" applyFont="1" applyBorder="1" applyAlignment="1">
      <alignment horizontal="right"/>
    </xf>
    <xf numFmtId="191" fontId="9" fillId="0" borderId="1" xfId="1" applyNumberFormat="1" applyFont="1" applyBorder="1" applyAlignment="1">
      <alignment horizontal="right" vertical="center" indent="2"/>
    </xf>
    <xf numFmtId="3" fontId="9" fillId="0" borderId="2" xfId="1" applyNumberFormat="1" applyFont="1" applyBorder="1" applyAlignment="1">
      <alignment horizontal="right" indent="1"/>
    </xf>
    <xf numFmtId="3" fontId="8" fillId="0" borderId="2" xfId="1" applyNumberFormat="1" applyFont="1" applyBorder="1" applyAlignment="1">
      <alignment horizontal="right" indent="1"/>
    </xf>
    <xf numFmtId="3" fontId="8" fillId="0" borderId="3" xfId="1" applyNumberFormat="1" applyFont="1" applyBorder="1" applyAlignment="1">
      <alignment horizontal="right" indent="1"/>
    </xf>
    <xf numFmtId="3" fontId="8" fillId="0" borderId="3" xfId="1" applyNumberFormat="1" applyFont="1" applyBorder="1" applyAlignment="1">
      <alignment horizontal="right" indent="3"/>
    </xf>
    <xf numFmtId="3" fontId="8" fillId="0" borderId="3" xfId="1" applyNumberFormat="1" applyFont="1" applyBorder="1" applyAlignment="1">
      <alignment horizontal="right" indent="2"/>
    </xf>
    <xf numFmtId="188" fontId="9" fillId="0" borderId="2" xfId="1" applyNumberFormat="1" applyFont="1" applyBorder="1" applyAlignment="1">
      <alignment horizontal="right" vertical="center" indent="1"/>
    </xf>
    <xf numFmtId="188" fontId="8" fillId="0" borderId="2" xfId="1" applyNumberFormat="1" applyFont="1" applyBorder="1" applyAlignment="1">
      <alignment horizontal="right" vertical="center" indent="1"/>
    </xf>
    <xf numFmtId="188" fontId="8" fillId="0" borderId="0" xfId="1" applyNumberFormat="1" applyFont="1" applyBorder="1" applyAlignment="1">
      <alignment horizontal="right" vertical="center" indent="1"/>
    </xf>
    <xf numFmtId="43" fontId="8" fillId="0" borderId="2" xfId="1" applyFont="1" applyBorder="1" applyAlignment="1">
      <alignment horizontal="right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/>
    <xf numFmtId="16" fontId="6" fillId="0" borderId="1" xfId="0" quotePrefix="1" applyNumberFormat="1" applyFont="1" applyBorder="1" applyAlignment="1">
      <alignment horizontal="center" vertical="center"/>
    </xf>
    <xf numFmtId="16" fontId="6" fillId="0" borderId="3" xfId="0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6" fillId="0" borderId="2" xfId="0" quotePrefix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6" name="Text Box 7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29" name="Text Box 10"/>
        <xdr:cNvSpPr txBox="1">
          <a:spLocks noChangeArrowheads="1"/>
        </xdr:cNvSpPr>
      </xdr:nvSpPr>
      <xdr:spPr bwMode="auto">
        <a:xfrm>
          <a:off x="13630275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30" name="Text Box 11"/>
        <xdr:cNvSpPr txBox="1">
          <a:spLocks noChangeArrowheads="1"/>
        </xdr:cNvSpPr>
      </xdr:nvSpPr>
      <xdr:spPr bwMode="auto">
        <a:xfrm>
          <a:off x="13630275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31" name="Text Box 12"/>
        <xdr:cNvSpPr txBox="1">
          <a:spLocks noChangeArrowheads="1"/>
        </xdr:cNvSpPr>
      </xdr:nvSpPr>
      <xdr:spPr bwMode="auto">
        <a:xfrm>
          <a:off x="13630275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32" name="Text Box 13"/>
        <xdr:cNvSpPr txBox="1">
          <a:spLocks noChangeArrowheads="1"/>
        </xdr:cNvSpPr>
      </xdr:nvSpPr>
      <xdr:spPr bwMode="auto">
        <a:xfrm>
          <a:off x="13620750" y="16383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2124076</xdr:colOff>
      <xdr:row>0</xdr:row>
      <xdr:rowOff>0</xdr:rowOff>
    </xdr:from>
    <xdr:to>
      <xdr:col>12</xdr:col>
      <xdr:colOff>28577</xdr:colOff>
      <xdr:row>29</xdr:row>
      <xdr:rowOff>200025</xdr:rowOff>
    </xdr:to>
    <xdr:grpSp>
      <xdr:nvGrpSpPr>
        <xdr:cNvPr id="33" name="Group 636"/>
        <xdr:cNvGrpSpPr>
          <a:grpSpLocks/>
        </xdr:cNvGrpSpPr>
      </xdr:nvGrpSpPr>
      <xdr:grpSpPr bwMode="auto">
        <a:xfrm>
          <a:off x="9972676" y="0"/>
          <a:ext cx="581026" cy="6543675"/>
          <a:chOff x="999" y="0"/>
          <a:chExt cx="58" cy="713"/>
        </a:xfrm>
      </xdr:grpSpPr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1016" y="152"/>
            <a:ext cx="34" cy="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35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6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28575</xdr:colOff>
      <xdr:row>0</xdr:row>
      <xdr:rowOff>0</xdr:rowOff>
    </xdr:from>
    <xdr:to>
      <xdr:col>20</xdr:col>
      <xdr:colOff>19050</xdr:colOff>
      <xdr:row>34</xdr:row>
      <xdr:rowOff>152400</xdr:rowOff>
    </xdr:to>
    <xdr:grpSp>
      <xdr:nvGrpSpPr>
        <xdr:cNvPr id="4555" name="Group 156"/>
        <xdr:cNvGrpSpPr>
          <a:grpSpLocks/>
        </xdr:cNvGrpSpPr>
      </xdr:nvGrpSpPr>
      <xdr:grpSpPr bwMode="auto">
        <a:xfrm>
          <a:off x="11401425" y="0"/>
          <a:ext cx="495300" cy="6238875"/>
          <a:chOff x="1042" y="0"/>
          <a:chExt cx="46" cy="669"/>
        </a:xfrm>
      </xdr:grpSpPr>
      <xdr:sp macro="" textlink="">
        <xdr:nvSpPr>
          <xdr:cNvPr id="4235" name="Text Box 6"/>
          <xdr:cNvSpPr txBox="1">
            <a:spLocks noChangeArrowheads="1"/>
          </xdr:cNvSpPr>
        </xdr:nvSpPr>
        <xdr:spPr bwMode="auto">
          <a:xfrm>
            <a:off x="1060" y="33"/>
            <a:ext cx="28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</a:p>
        </xdr:txBody>
      </xdr:sp>
      <xdr:cxnSp macro="">
        <xdr:nvCxnSpPr>
          <xdr:cNvPr id="4566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4557" name="Line 147"/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18</xdr:row>
      <xdr:rowOff>190500</xdr:rowOff>
    </xdr:from>
    <xdr:to>
      <xdr:col>20</xdr:col>
      <xdr:colOff>361950</xdr:colOff>
      <xdr:row>22</xdr:row>
      <xdr:rowOff>85725</xdr:rowOff>
    </xdr:to>
    <xdr:sp macro="" textlink="">
      <xdr:nvSpPr>
        <xdr:cNvPr id="4558" name="Line 150"/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23</xdr:row>
      <xdr:rowOff>28575</xdr:rowOff>
    </xdr:from>
    <xdr:to>
      <xdr:col>21</xdr:col>
      <xdr:colOff>247650</xdr:colOff>
      <xdr:row>27</xdr:row>
      <xdr:rowOff>38100</xdr:rowOff>
    </xdr:to>
    <xdr:sp macro="" textlink="">
      <xdr:nvSpPr>
        <xdr:cNvPr id="4559" name="Line 151"/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18</xdr:row>
      <xdr:rowOff>85725</xdr:rowOff>
    </xdr:from>
    <xdr:to>
      <xdr:col>20</xdr:col>
      <xdr:colOff>276225</xdr:colOff>
      <xdr:row>25</xdr:row>
      <xdr:rowOff>28575</xdr:rowOff>
    </xdr:to>
    <xdr:sp macro="" textlink="">
      <xdr:nvSpPr>
        <xdr:cNvPr id="4560" name="Line 152"/>
        <xdr:cNvSpPr>
          <a:spLocks noChangeShapeType="1"/>
        </xdr:cNvSpPr>
      </xdr:nvSpPr>
      <xdr:spPr bwMode="auto">
        <a:xfrm>
          <a:off x="10306050" y="30289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22</xdr:row>
      <xdr:rowOff>200025</xdr:rowOff>
    </xdr:from>
    <xdr:to>
      <xdr:col>20</xdr:col>
      <xdr:colOff>495300</xdr:colOff>
      <xdr:row>27</xdr:row>
      <xdr:rowOff>133350</xdr:rowOff>
    </xdr:to>
    <xdr:sp macro="" textlink="">
      <xdr:nvSpPr>
        <xdr:cNvPr id="4561" name="Line 154"/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3801725" y="613410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504825</xdr:colOff>
      <xdr:row>5</xdr:row>
      <xdr:rowOff>152400</xdr:rowOff>
    </xdr:from>
    <xdr:to>
      <xdr:col>9</xdr:col>
      <xdr:colOff>571500</xdr:colOff>
      <xdr:row>5</xdr:row>
      <xdr:rowOff>152400</xdr:rowOff>
    </xdr:to>
    <xdr:sp macro="" textlink="">
      <xdr:nvSpPr>
        <xdr:cNvPr id="23" name="Line 8"/>
        <xdr:cNvSpPr>
          <a:spLocks noChangeShapeType="1"/>
        </xdr:cNvSpPr>
      </xdr:nvSpPr>
      <xdr:spPr bwMode="auto">
        <a:xfrm>
          <a:off x="9620250" y="1162050"/>
          <a:ext cx="666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2676525</xdr:colOff>
      <xdr:row>7</xdr:row>
      <xdr:rowOff>76200</xdr:rowOff>
    </xdr:from>
    <xdr:to>
      <xdr:col>13</xdr:col>
      <xdr:colOff>2676525</xdr:colOff>
      <xdr:row>7</xdr:row>
      <xdr:rowOff>76200</xdr:rowOff>
    </xdr:to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38017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138017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35" name="Text Box 12"/>
        <xdr:cNvSpPr txBox="1">
          <a:spLocks noChangeArrowheads="1"/>
        </xdr:cNvSpPr>
      </xdr:nvSpPr>
      <xdr:spPr bwMode="auto">
        <a:xfrm>
          <a:off x="138017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180975</xdr:colOff>
      <xdr:row>7</xdr:row>
      <xdr:rowOff>76200</xdr:rowOff>
    </xdr:from>
    <xdr:to>
      <xdr:col>14</xdr:col>
      <xdr:colOff>180975</xdr:colOff>
      <xdr:row>7</xdr:row>
      <xdr:rowOff>76200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13792200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14</xdr:col>
      <xdr:colOff>38100</xdr:colOff>
      <xdr:row>0</xdr:row>
      <xdr:rowOff>9523</xdr:rowOff>
    </xdr:from>
    <xdr:to>
      <xdr:col>16</xdr:col>
      <xdr:colOff>76200</xdr:colOff>
      <xdr:row>31</xdr:row>
      <xdr:rowOff>19049</xdr:rowOff>
    </xdr:to>
    <xdr:grpSp>
      <xdr:nvGrpSpPr>
        <xdr:cNvPr id="37" name="Group 324"/>
        <xdr:cNvGrpSpPr>
          <a:grpSpLocks/>
        </xdr:cNvGrpSpPr>
      </xdr:nvGrpSpPr>
      <xdr:grpSpPr bwMode="auto">
        <a:xfrm>
          <a:off x="9163050" y="9523"/>
          <a:ext cx="704850" cy="6096001"/>
          <a:chOff x="999" y="0"/>
          <a:chExt cx="58" cy="713"/>
        </a:xfrm>
      </xdr:grpSpPr>
      <xdr:sp macro="" textlink="">
        <xdr:nvSpPr>
          <xdr:cNvPr id="38" name="Text Box 6"/>
          <xdr:cNvSpPr txBox="1">
            <a:spLocks noChangeArrowheads="1"/>
          </xdr:cNvSpPr>
        </xdr:nvSpPr>
        <xdr:spPr bwMode="auto">
          <a:xfrm>
            <a:off x="1014" y="153"/>
            <a:ext cx="34" cy="5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39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0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28575</xdr:colOff>
      <xdr:row>0</xdr:row>
      <xdr:rowOff>0</xdr:rowOff>
    </xdr:from>
    <xdr:to>
      <xdr:col>16</xdr:col>
      <xdr:colOff>38100</xdr:colOff>
      <xdr:row>31</xdr:row>
      <xdr:rowOff>114300</xdr:rowOff>
    </xdr:to>
    <xdr:grpSp>
      <xdr:nvGrpSpPr>
        <xdr:cNvPr id="19639" name="Group 18"/>
        <xdr:cNvGrpSpPr>
          <a:grpSpLocks/>
        </xdr:cNvGrpSpPr>
      </xdr:nvGrpSpPr>
      <xdr:grpSpPr bwMode="auto">
        <a:xfrm>
          <a:off x="9544050" y="0"/>
          <a:ext cx="523875" cy="6267450"/>
          <a:chOff x="1018" y="0"/>
          <a:chExt cx="44" cy="669"/>
        </a:xfrm>
      </xdr:grpSpPr>
      <xdr:sp macro="" textlink="">
        <xdr:nvSpPr>
          <xdr:cNvPr id="19470" name="Text Box 6"/>
          <xdr:cNvSpPr txBox="1">
            <a:spLocks noChangeArrowheads="1"/>
          </xdr:cNvSpPr>
        </xdr:nvSpPr>
        <xdr:spPr bwMode="auto">
          <a:xfrm>
            <a:off x="1035" y="31"/>
            <a:ext cx="27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8" y="0"/>
            <a:ext cx="4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76</a:t>
            </a:r>
          </a:p>
        </xdr:txBody>
      </xdr:sp>
      <xdr:cxnSp macro="">
        <xdr:nvCxnSpPr>
          <xdr:cNvPr id="19644" name="Straight Connector 12"/>
          <xdr:cNvCxnSpPr>
            <a:cxnSpLocks noChangeShapeType="1"/>
          </xdr:cNvCxnSpPr>
        </xdr:nvCxnSpPr>
        <xdr:spPr bwMode="auto">
          <a:xfrm rot="5400000">
            <a:off x="717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3906500" y="619125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504825</xdr:colOff>
      <xdr:row>5</xdr:row>
      <xdr:rowOff>152400</xdr:rowOff>
    </xdr:from>
    <xdr:to>
      <xdr:col>9</xdr:col>
      <xdr:colOff>571500</xdr:colOff>
      <xdr:row>5</xdr:row>
      <xdr:rowOff>152400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9353550" y="1162050"/>
          <a:ext cx="666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133350</xdr:colOff>
      <xdr:row>4</xdr:row>
      <xdr:rowOff>0</xdr:rowOff>
    </xdr:from>
    <xdr:to>
      <xdr:col>33</xdr:col>
      <xdr:colOff>133350</xdr:colOff>
      <xdr:row>32</xdr:row>
      <xdr:rowOff>219075</xdr:rowOff>
    </xdr:to>
    <xdr:cxnSp macro="">
      <xdr:nvCxnSpPr>
        <xdr:cNvPr id="17" name="Straight Connector 12"/>
        <xdr:cNvCxnSpPr>
          <a:cxnSpLocks noChangeShapeType="1"/>
        </xdr:cNvCxnSpPr>
      </xdr:nvCxnSpPr>
      <xdr:spPr bwMode="auto">
        <a:xfrm rot="5400000">
          <a:off x="26165175" y="3819525"/>
          <a:ext cx="60007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28</xdr:row>
      <xdr:rowOff>76200</xdr:rowOff>
    </xdr:from>
    <xdr:to>
      <xdr:col>19</xdr:col>
      <xdr:colOff>0</xdr:colOff>
      <xdr:row>29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26</xdr:row>
      <xdr:rowOff>0</xdr:rowOff>
    </xdr:from>
    <xdr:to>
      <xdr:col>20</xdr:col>
      <xdr:colOff>19050</xdr:colOff>
      <xdr:row>28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17</xdr:col>
      <xdr:colOff>1238250</xdr:colOff>
      <xdr:row>0</xdr:row>
      <xdr:rowOff>9525</xdr:rowOff>
    </xdr:from>
    <xdr:to>
      <xdr:col>20</xdr:col>
      <xdr:colOff>85725</xdr:colOff>
      <xdr:row>30</xdr:row>
      <xdr:rowOff>76200</xdr:rowOff>
    </xdr:to>
    <xdr:grpSp>
      <xdr:nvGrpSpPr>
        <xdr:cNvPr id="13587" name="Group 208"/>
        <xdr:cNvGrpSpPr>
          <a:grpSpLocks/>
        </xdr:cNvGrpSpPr>
      </xdr:nvGrpSpPr>
      <xdr:grpSpPr bwMode="auto">
        <a:xfrm>
          <a:off x="10144125" y="9525"/>
          <a:ext cx="676275" cy="6705600"/>
          <a:chOff x="999" y="0"/>
          <a:chExt cx="58" cy="713"/>
        </a:xfrm>
      </xdr:grpSpPr>
      <xdr:sp macro="" textlink="">
        <xdr:nvSpPr>
          <xdr:cNvPr id="7580" name="Text Box 6"/>
          <xdr:cNvSpPr txBox="1">
            <a:spLocks noChangeArrowheads="1"/>
          </xdr:cNvSpPr>
        </xdr:nvSpPr>
        <xdr:spPr bwMode="auto">
          <a:xfrm>
            <a:off x="1014" y="153"/>
            <a:ext cx="34" cy="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</a:p>
        </xdr:txBody>
      </xdr:sp>
      <xdr:cxnSp macro="">
        <xdr:nvCxnSpPr>
          <xdr:cNvPr id="13591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15627" name="Text Box 1"/>
        <xdr:cNvSpPr txBox="1">
          <a:spLocks noChangeArrowheads="1"/>
        </xdr:cNvSpPr>
      </xdr:nvSpPr>
      <xdr:spPr bwMode="auto">
        <a:xfrm>
          <a:off x="10020300" y="67818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19050</xdr:colOff>
      <xdr:row>33</xdr:row>
      <xdr:rowOff>200025</xdr:rowOff>
    </xdr:to>
    <xdr:grpSp>
      <xdr:nvGrpSpPr>
        <xdr:cNvPr id="15628" name="Group 123"/>
        <xdr:cNvGrpSpPr>
          <a:grpSpLocks/>
        </xdr:cNvGrpSpPr>
      </xdr:nvGrpSpPr>
      <xdr:grpSpPr bwMode="auto">
        <a:xfrm>
          <a:off x="10534650" y="0"/>
          <a:ext cx="485775" cy="6619875"/>
          <a:chOff x="1042" y="0"/>
          <a:chExt cx="47" cy="669"/>
        </a:xfrm>
      </xdr:grpSpPr>
      <xdr:sp macro="" textlink="">
        <xdr:nvSpPr>
          <xdr:cNvPr id="15484" name="Text Box 6"/>
          <xdr:cNvSpPr txBox="1">
            <a:spLocks noChangeArrowheads="1"/>
          </xdr:cNvSpPr>
        </xdr:nvSpPr>
        <xdr:spPr bwMode="auto">
          <a:xfrm>
            <a:off x="1061" y="32"/>
            <a:ext cx="28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78</a:t>
            </a:r>
          </a:p>
        </xdr:txBody>
      </xdr:sp>
      <xdr:cxnSp macro="">
        <xdr:nvCxnSpPr>
          <xdr:cNvPr id="15632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zoomScaleNormal="100" workbookViewId="0">
      <selection activeCell="E20" sqref="E20"/>
    </sheetView>
  </sheetViews>
  <sheetFormatPr defaultColWidth="9.09765625" defaultRowHeight="21.75"/>
  <cols>
    <col min="1" max="1" width="1.69921875" style="3" customWidth="1"/>
    <col min="2" max="2" width="4.296875" style="3" customWidth="1"/>
    <col min="3" max="3" width="4.09765625" style="3" customWidth="1"/>
    <col min="4" max="4" width="15.296875" style="3" customWidth="1"/>
    <col min="5" max="8" width="13.8984375" style="3" customWidth="1"/>
    <col min="9" max="9" width="1.3984375" style="3" customWidth="1"/>
    <col min="10" max="10" width="22.3984375" style="3" customWidth="1"/>
    <col min="11" max="11" width="2.296875" style="25" customWidth="1"/>
    <col min="12" max="12" width="3.3984375" style="25" customWidth="1"/>
    <col min="13" max="256" width="9.09765625" style="25"/>
    <col min="257" max="257" width="1.69921875" style="25" customWidth="1"/>
    <col min="258" max="258" width="4.296875" style="25" customWidth="1"/>
    <col min="259" max="259" width="4.09765625" style="25" customWidth="1"/>
    <col min="260" max="260" width="23.3984375" style="25" customWidth="1"/>
    <col min="261" max="261" width="19.69921875" style="25" customWidth="1"/>
    <col min="262" max="262" width="20.69921875" style="25" customWidth="1"/>
    <col min="263" max="264" width="19.69921875" style="25" customWidth="1"/>
    <col min="265" max="265" width="1.3984375" style="25" customWidth="1"/>
    <col min="266" max="266" width="26.09765625" style="25" customWidth="1"/>
    <col min="267" max="267" width="2.296875" style="25" customWidth="1"/>
    <col min="268" max="268" width="4.8984375" style="25" customWidth="1"/>
    <col min="269" max="512" width="9.09765625" style="25"/>
    <col min="513" max="513" width="1.69921875" style="25" customWidth="1"/>
    <col min="514" max="514" width="4.296875" style="25" customWidth="1"/>
    <col min="515" max="515" width="4.09765625" style="25" customWidth="1"/>
    <col min="516" max="516" width="23.3984375" style="25" customWidth="1"/>
    <col min="517" max="517" width="19.69921875" style="25" customWidth="1"/>
    <col min="518" max="518" width="20.69921875" style="25" customWidth="1"/>
    <col min="519" max="520" width="19.69921875" style="25" customWidth="1"/>
    <col min="521" max="521" width="1.3984375" style="25" customWidth="1"/>
    <col min="522" max="522" width="26.09765625" style="25" customWidth="1"/>
    <col min="523" max="523" width="2.296875" style="25" customWidth="1"/>
    <col min="524" max="524" width="4.8984375" style="25" customWidth="1"/>
    <col min="525" max="768" width="9.09765625" style="25"/>
    <col min="769" max="769" width="1.69921875" style="25" customWidth="1"/>
    <col min="770" max="770" width="4.296875" style="25" customWidth="1"/>
    <col min="771" max="771" width="4.09765625" style="25" customWidth="1"/>
    <col min="772" max="772" width="23.3984375" style="25" customWidth="1"/>
    <col min="773" max="773" width="19.69921875" style="25" customWidth="1"/>
    <col min="774" max="774" width="20.69921875" style="25" customWidth="1"/>
    <col min="775" max="776" width="19.69921875" style="25" customWidth="1"/>
    <col min="777" max="777" width="1.3984375" style="25" customWidth="1"/>
    <col min="778" max="778" width="26.09765625" style="25" customWidth="1"/>
    <col min="779" max="779" width="2.296875" style="25" customWidth="1"/>
    <col min="780" max="780" width="4.8984375" style="25" customWidth="1"/>
    <col min="781" max="1024" width="9.09765625" style="25"/>
    <col min="1025" max="1025" width="1.69921875" style="25" customWidth="1"/>
    <col min="1026" max="1026" width="4.296875" style="25" customWidth="1"/>
    <col min="1027" max="1027" width="4.09765625" style="25" customWidth="1"/>
    <col min="1028" max="1028" width="23.3984375" style="25" customWidth="1"/>
    <col min="1029" max="1029" width="19.69921875" style="25" customWidth="1"/>
    <col min="1030" max="1030" width="20.69921875" style="25" customWidth="1"/>
    <col min="1031" max="1032" width="19.69921875" style="25" customWidth="1"/>
    <col min="1033" max="1033" width="1.3984375" style="25" customWidth="1"/>
    <col min="1034" max="1034" width="26.09765625" style="25" customWidth="1"/>
    <col min="1035" max="1035" width="2.296875" style="25" customWidth="1"/>
    <col min="1036" max="1036" width="4.8984375" style="25" customWidth="1"/>
    <col min="1037" max="1280" width="9.09765625" style="25"/>
    <col min="1281" max="1281" width="1.69921875" style="25" customWidth="1"/>
    <col min="1282" max="1282" width="4.296875" style="25" customWidth="1"/>
    <col min="1283" max="1283" width="4.09765625" style="25" customWidth="1"/>
    <col min="1284" max="1284" width="23.3984375" style="25" customWidth="1"/>
    <col min="1285" max="1285" width="19.69921875" style="25" customWidth="1"/>
    <col min="1286" max="1286" width="20.69921875" style="25" customWidth="1"/>
    <col min="1287" max="1288" width="19.69921875" style="25" customWidth="1"/>
    <col min="1289" max="1289" width="1.3984375" style="25" customWidth="1"/>
    <col min="1290" max="1290" width="26.09765625" style="25" customWidth="1"/>
    <col min="1291" max="1291" width="2.296875" style="25" customWidth="1"/>
    <col min="1292" max="1292" width="4.8984375" style="25" customWidth="1"/>
    <col min="1293" max="1536" width="9.09765625" style="25"/>
    <col min="1537" max="1537" width="1.69921875" style="25" customWidth="1"/>
    <col min="1538" max="1538" width="4.296875" style="25" customWidth="1"/>
    <col min="1539" max="1539" width="4.09765625" style="25" customWidth="1"/>
    <col min="1540" max="1540" width="23.3984375" style="25" customWidth="1"/>
    <col min="1541" max="1541" width="19.69921875" style="25" customWidth="1"/>
    <col min="1542" max="1542" width="20.69921875" style="25" customWidth="1"/>
    <col min="1543" max="1544" width="19.69921875" style="25" customWidth="1"/>
    <col min="1545" max="1545" width="1.3984375" style="25" customWidth="1"/>
    <col min="1546" max="1546" width="26.09765625" style="25" customWidth="1"/>
    <col min="1547" max="1547" width="2.296875" style="25" customWidth="1"/>
    <col min="1548" max="1548" width="4.8984375" style="25" customWidth="1"/>
    <col min="1549" max="1792" width="9.09765625" style="25"/>
    <col min="1793" max="1793" width="1.69921875" style="25" customWidth="1"/>
    <col min="1794" max="1794" width="4.296875" style="25" customWidth="1"/>
    <col min="1795" max="1795" width="4.09765625" style="25" customWidth="1"/>
    <col min="1796" max="1796" width="23.3984375" style="25" customWidth="1"/>
    <col min="1797" max="1797" width="19.69921875" style="25" customWidth="1"/>
    <col min="1798" max="1798" width="20.69921875" style="25" customWidth="1"/>
    <col min="1799" max="1800" width="19.69921875" style="25" customWidth="1"/>
    <col min="1801" max="1801" width="1.3984375" style="25" customWidth="1"/>
    <col min="1802" max="1802" width="26.09765625" style="25" customWidth="1"/>
    <col min="1803" max="1803" width="2.296875" style="25" customWidth="1"/>
    <col min="1804" max="1804" width="4.8984375" style="25" customWidth="1"/>
    <col min="1805" max="2048" width="9.09765625" style="25"/>
    <col min="2049" max="2049" width="1.69921875" style="25" customWidth="1"/>
    <col min="2050" max="2050" width="4.296875" style="25" customWidth="1"/>
    <col min="2051" max="2051" width="4.09765625" style="25" customWidth="1"/>
    <col min="2052" max="2052" width="23.3984375" style="25" customWidth="1"/>
    <col min="2053" max="2053" width="19.69921875" style="25" customWidth="1"/>
    <col min="2054" max="2054" width="20.69921875" style="25" customWidth="1"/>
    <col min="2055" max="2056" width="19.69921875" style="25" customWidth="1"/>
    <col min="2057" max="2057" width="1.3984375" style="25" customWidth="1"/>
    <col min="2058" max="2058" width="26.09765625" style="25" customWidth="1"/>
    <col min="2059" max="2059" width="2.296875" style="25" customWidth="1"/>
    <col min="2060" max="2060" width="4.8984375" style="25" customWidth="1"/>
    <col min="2061" max="2304" width="9.09765625" style="25"/>
    <col min="2305" max="2305" width="1.69921875" style="25" customWidth="1"/>
    <col min="2306" max="2306" width="4.296875" style="25" customWidth="1"/>
    <col min="2307" max="2307" width="4.09765625" style="25" customWidth="1"/>
    <col min="2308" max="2308" width="23.3984375" style="25" customWidth="1"/>
    <col min="2309" max="2309" width="19.69921875" style="25" customWidth="1"/>
    <col min="2310" max="2310" width="20.69921875" style="25" customWidth="1"/>
    <col min="2311" max="2312" width="19.69921875" style="25" customWidth="1"/>
    <col min="2313" max="2313" width="1.3984375" style="25" customWidth="1"/>
    <col min="2314" max="2314" width="26.09765625" style="25" customWidth="1"/>
    <col min="2315" max="2315" width="2.296875" style="25" customWidth="1"/>
    <col min="2316" max="2316" width="4.8984375" style="25" customWidth="1"/>
    <col min="2317" max="2560" width="9.09765625" style="25"/>
    <col min="2561" max="2561" width="1.69921875" style="25" customWidth="1"/>
    <col min="2562" max="2562" width="4.296875" style="25" customWidth="1"/>
    <col min="2563" max="2563" width="4.09765625" style="25" customWidth="1"/>
    <col min="2564" max="2564" width="23.3984375" style="25" customWidth="1"/>
    <col min="2565" max="2565" width="19.69921875" style="25" customWidth="1"/>
    <col min="2566" max="2566" width="20.69921875" style="25" customWidth="1"/>
    <col min="2567" max="2568" width="19.69921875" style="25" customWidth="1"/>
    <col min="2569" max="2569" width="1.3984375" style="25" customWidth="1"/>
    <col min="2570" max="2570" width="26.09765625" style="25" customWidth="1"/>
    <col min="2571" max="2571" width="2.296875" style="25" customWidth="1"/>
    <col min="2572" max="2572" width="4.8984375" style="25" customWidth="1"/>
    <col min="2573" max="2816" width="9.09765625" style="25"/>
    <col min="2817" max="2817" width="1.69921875" style="25" customWidth="1"/>
    <col min="2818" max="2818" width="4.296875" style="25" customWidth="1"/>
    <col min="2819" max="2819" width="4.09765625" style="25" customWidth="1"/>
    <col min="2820" max="2820" width="23.3984375" style="25" customWidth="1"/>
    <col min="2821" max="2821" width="19.69921875" style="25" customWidth="1"/>
    <col min="2822" max="2822" width="20.69921875" style="25" customWidth="1"/>
    <col min="2823" max="2824" width="19.69921875" style="25" customWidth="1"/>
    <col min="2825" max="2825" width="1.3984375" style="25" customWidth="1"/>
    <col min="2826" max="2826" width="26.09765625" style="25" customWidth="1"/>
    <col min="2827" max="2827" width="2.296875" style="25" customWidth="1"/>
    <col min="2828" max="2828" width="4.8984375" style="25" customWidth="1"/>
    <col min="2829" max="3072" width="9.09765625" style="25"/>
    <col min="3073" max="3073" width="1.69921875" style="25" customWidth="1"/>
    <col min="3074" max="3074" width="4.296875" style="25" customWidth="1"/>
    <col min="3075" max="3075" width="4.09765625" style="25" customWidth="1"/>
    <col min="3076" max="3076" width="23.3984375" style="25" customWidth="1"/>
    <col min="3077" max="3077" width="19.69921875" style="25" customWidth="1"/>
    <col min="3078" max="3078" width="20.69921875" style="25" customWidth="1"/>
    <col min="3079" max="3080" width="19.69921875" style="25" customWidth="1"/>
    <col min="3081" max="3081" width="1.3984375" style="25" customWidth="1"/>
    <col min="3082" max="3082" width="26.09765625" style="25" customWidth="1"/>
    <col min="3083" max="3083" width="2.296875" style="25" customWidth="1"/>
    <col min="3084" max="3084" width="4.8984375" style="25" customWidth="1"/>
    <col min="3085" max="3328" width="9.09765625" style="25"/>
    <col min="3329" max="3329" width="1.69921875" style="25" customWidth="1"/>
    <col min="3330" max="3330" width="4.296875" style="25" customWidth="1"/>
    <col min="3331" max="3331" width="4.09765625" style="25" customWidth="1"/>
    <col min="3332" max="3332" width="23.3984375" style="25" customWidth="1"/>
    <col min="3333" max="3333" width="19.69921875" style="25" customWidth="1"/>
    <col min="3334" max="3334" width="20.69921875" style="25" customWidth="1"/>
    <col min="3335" max="3336" width="19.69921875" style="25" customWidth="1"/>
    <col min="3337" max="3337" width="1.3984375" style="25" customWidth="1"/>
    <col min="3338" max="3338" width="26.09765625" style="25" customWidth="1"/>
    <col min="3339" max="3339" width="2.296875" style="25" customWidth="1"/>
    <col min="3340" max="3340" width="4.8984375" style="25" customWidth="1"/>
    <col min="3341" max="3584" width="9.09765625" style="25"/>
    <col min="3585" max="3585" width="1.69921875" style="25" customWidth="1"/>
    <col min="3586" max="3586" width="4.296875" style="25" customWidth="1"/>
    <col min="3587" max="3587" width="4.09765625" style="25" customWidth="1"/>
    <col min="3588" max="3588" width="23.3984375" style="25" customWidth="1"/>
    <col min="3589" max="3589" width="19.69921875" style="25" customWidth="1"/>
    <col min="3590" max="3590" width="20.69921875" style="25" customWidth="1"/>
    <col min="3591" max="3592" width="19.69921875" style="25" customWidth="1"/>
    <col min="3593" max="3593" width="1.3984375" style="25" customWidth="1"/>
    <col min="3594" max="3594" width="26.09765625" style="25" customWidth="1"/>
    <col min="3595" max="3595" width="2.296875" style="25" customWidth="1"/>
    <col min="3596" max="3596" width="4.8984375" style="25" customWidth="1"/>
    <col min="3597" max="3840" width="9.09765625" style="25"/>
    <col min="3841" max="3841" width="1.69921875" style="25" customWidth="1"/>
    <col min="3842" max="3842" width="4.296875" style="25" customWidth="1"/>
    <col min="3843" max="3843" width="4.09765625" style="25" customWidth="1"/>
    <col min="3844" max="3844" width="23.3984375" style="25" customWidth="1"/>
    <col min="3845" max="3845" width="19.69921875" style="25" customWidth="1"/>
    <col min="3846" max="3846" width="20.69921875" style="25" customWidth="1"/>
    <col min="3847" max="3848" width="19.69921875" style="25" customWidth="1"/>
    <col min="3849" max="3849" width="1.3984375" style="25" customWidth="1"/>
    <col min="3850" max="3850" width="26.09765625" style="25" customWidth="1"/>
    <col min="3851" max="3851" width="2.296875" style="25" customWidth="1"/>
    <col min="3852" max="3852" width="4.8984375" style="25" customWidth="1"/>
    <col min="3853" max="4096" width="9.09765625" style="25"/>
    <col min="4097" max="4097" width="1.69921875" style="25" customWidth="1"/>
    <col min="4098" max="4098" width="4.296875" style="25" customWidth="1"/>
    <col min="4099" max="4099" width="4.09765625" style="25" customWidth="1"/>
    <col min="4100" max="4100" width="23.3984375" style="25" customWidth="1"/>
    <col min="4101" max="4101" width="19.69921875" style="25" customWidth="1"/>
    <col min="4102" max="4102" width="20.69921875" style="25" customWidth="1"/>
    <col min="4103" max="4104" width="19.69921875" style="25" customWidth="1"/>
    <col min="4105" max="4105" width="1.3984375" style="25" customWidth="1"/>
    <col min="4106" max="4106" width="26.09765625" style="25" customWidth="1"/>
    <col min="4107" max="4107" width="2.296875" style="25" customWidth="1"/>
    <col min="4108" max="4108" width="4.8984375" style="25" customWidth="1"/>
    <col min="4109" max="4352" width="9.09765625" style="25"/>
    <col min="4353" max="4353" width="1.69921875" style="25" customWidth="1"/>
    <col min="4354" max="4354" width="4.296875" style="25" customWidth="1"/>
    <col min="4355" max="4355" width="4.09765625" style="25" customWidth="1"/>
    <col min="4356" max="4356" width="23.3984375" style="25" customWidth="1"/>
    <col min="4357" max="4357" width="19.69921875" style="25" customWidth="1"/>
    <col min="4358" max="4358" width="20.69921875" style="25" customWidth="1"/>
    <col min="4359" max="4360" width="19.69921875" style="25" customWidth="1"/>
    <col min="4361" max="4361" width="1.3984375" style="25" customWidth="1"/>
    <col min="4362" max="4362" width="26.09765625" style="25" customWidth="1"/>
    <col min="4363" max="4363" width="2.296875" style="25" customWidth="1"/>
    <col min="4364" max="4364" width="4.8984375" style="25" customWidth="1"/>
    <col min="4365" max="4608" width="9.09765625" style="25"/>
    <col min="4609" max="4609" width="1.69921875" style="25" customWidth="1"/>
    <col min="4610" max="4610" width="4.296875" style="25" customWidth="1"/>
    <col min="4611" max="4611" width="4.09765625" style="25" customWidth="1"/>
    <col min="4612" max="4612" width="23.3984375" style="25" customWidth="1"/>
    <col min="4613" max="4613" width="19.69921875" style="25" customWidth="1"/>
    <col min="4614" max="4614" width="20.69921875" style="25" customWidth="1"/>
    <col min="4615" max="4616" width="19.69921875" style="25" customWidth="1"/>
    <col min="4617" max="4617" width="1.3984375" style="25" customWidth="1"/>
    <col min="4618" max="4618" width="26.09765625" style="25" customWidth="1"/>
    <col min="4619" max="4619" width="2.296875" style="25" customWidth="1"/>
    <col min="4620" max="4620" width="4.8984375" style="25" customWidth="1"/>
    <col min="4621" max="4864" width="9.09765625" style="25"/>
    <col min="4865" max="4865" width="1.69921875" style="25" customWidth="1"/>
    <col min="4866" max="4866" width="4.296875" style="25" customWidth="1"/>
    <col min="4867" max="4867" width="4.09765625" style="25" customWidth="1"/>
    <col min="4868" max="4868" width="23.3984375" style="25" customWidth="1"/>
    <col min="4869" max="4869" width="19.69921875" style="25" customWidth="1"/>
    <col min="4870" max="4870" width="20.69921875" style="25" customWidth="1"/>
    <col min="4871" max="4872" width="19.69921875" style="25" customWidth="1"/>
    <col min="4873" max="4873" width="1.3984375" style="25" customWidth="1"/>
    <col min="4874" max="4874" width="26.09765625" style="25" customWidth="1"/>
    <col min="4875" max="4875" width="2.296875" style="25" customWidth="1"/>
    <col min="4876" max="4876" width="4.8984375" style="25" customWidth="1"/>
    <col min="4877" max="5120" width="9.09765625" style="25"/>
    <col min="5121" max="5121" width="1.69921875" style="25" customWidth="1"/>
    <col min="5122" max="5122" width="4.296875" style="25" customWidth="1"/>
    <col min="5123" max="5123" width="4.09765625" style="25" customWidth="1"/>
    <col min="5124" max="5124" width="23.3984375" style="25" customWidth="1"/>
    <col min="5125" max="5125" width="19.69921875" style="25" customWidth="1"/>
    <col min="5126" max="5126" width="20.69921875" style="25" customWidth="1"/>
    <col min="5127" max="5128" width="19.69921875" style="25" customWidth="1"/>
    <col min="5129" max="5129" width="1.3984375" style="25" customWidth="1"/>
    <col min="5130" max="5130" width="26.09765625" style="25" customWidth="1"/>
    <col min="5131" max="5131" width="2.296875" style="25" customWidth="1"/>
    <col min="5132" max="5132" width="4.8984375" style="25" customWidth="1"/>
    <col min="5133" max="5376" width="9.09765625" style="25"/>
    <col min="5377" max="5377" width="1.69921875" style="25" customWidth="1"/>
    <col min="5378" max="5378" width="4.296875" style="25" customWidth="1"/>
    <col min="5379" max="5379" width="4.09765625" style="25" customWidth="1"/>
    <col min="5380" max="5380" width="23.3984375" style="25" customWidth="1"/>
    <col min="5381" max="5381" width="19.69921875" style="25" customWidth="1"/>
    <col min="5382" max="5382" width="20.69921875" style="25" customWidth="1"/>
    <col min="5383" max="5384" width="19.69921875" style="25" customWidth="1"/>
    <col min="5385" max="5385" width="1.3984375" style="25" customWidth="1"/>
    <col min="5386" max="5386" width="26.09765625" style="25" customWidth="1"/>
    <col min="5387" max="5387" width="2.296875" style="25" customWidth="1"/>
    <col min="5388" max="5388" width="4.8984375" style="25" customWidth="1"/>
    <col min="5389" max="5632" width="9.09765625" style="25"/>
    <col min="5633" max="5633" width="1.69921875" style="25" customWidth="1"/>
    <col min="5634" max="5634" width="4.296875" style="25" customWidth="1"/>
    <col min="5635" max="5635" width="4.09765625" style="25" customWidth="1"/>
    <col min="5636" max="5636" width="23.3984375" style="25" customWidth="1"/>
    <col min="5637" max="5637" width="19.69921875" style="25" customWidth="1"/>
    <col min="5638" max="5638" width="20.69921875" style="25" customWidth="1"/>
    <col min="5639" max="5640" width="19.69921875" style="25" customWidth="1"/>
    <col min="5641" max="5641" width="1.3984375" style="25" customWidth="1"/>
    <col min="5642" max="5642" width="26.09765625" style="25" customWidth="1"/>
    <col min="5643" max="5643" width="2.296875" style="25" customWidth="1"/>
    <col min="5644" max="5644" width="4.8984375" style="25" customWidth="1"/>
    <col min="5645" max="5888" width="9.09765625" style="25"/>
    <col min="5889" max="5889" width="1.69921875" style="25" customWidth="1"/>
    <col min="5890" max="5890" width="4.296875" style="25" customWidth="1"/>
    <col min="5891" max="5891" width="4.09765625" style="25" customWidth="1"/>
    <col min="5892" max="5892" width="23.3984375" style="25" customWidth="1"/>
    <col min="5893" max="5893" width="19.69921875" style="25" customWidth="1"/>
    <col min="5894" max="5894" width="20.69921875" style="25" customWidth="1"/>
    <col min="5895" max="5896" width="19.69921875" style="25" customWidth="1"/>
    <col min="5897" max="5897" width="1.3984375" style="25" customWidth="1"/>
    <col min="5898" max="5898" width="26.09765625" style="25" customWidth="1"/>
    <col min="5899" max="5899" width="2.296875" style="25" customWidth="1"/>
    <col min="5900" max="5900" width="4.8984375" style="25" customWidth="1"/>
    <col min="5901" max="6144" width="9.09765625" style="25"/>
    <col min="6145" max="6145" width="1.69921875" style="25" customWidth="1"/>
    <col min="6146" max="6146" width="4.296875" style="25" customWidth="1"/>
    <col min="6147" max="6147" width="4.09765625" style="25" customWidth="1"/>
    <col min="6148" max="6148" width="23.3984375" style="25" customWidth="1"/>
    <col min="6149" max="6149" width="19.69921875" style="25" customWidth="1"/>
    <col min="6150" max="6150" width="20.69921875" style="25" customWidth="1"/>
    <col min="6151" max="6152" width="19.69921875" style="25" customWidth="1"/>
    <col min="6153" max="6153" width="1.3984375" style="25" customWidth="1"/>
    <col min="6154" max="6154" width="26.09765625" style="25" customWidth="1"/>
    <col min="6155" max="6155" width="2.296875" style="25" customWidth="1"/>
    <col min="6156" max="6156" width="4.8984375" style="25" customWidth="1"/>
    <col min="6157" max="6400" width="9.09765625" style="25"/>
    <col min="6401" max="6401" width="1.69921875" style="25" customWidth="1"/>
    <col min="6402" max="6402" width="4.296875" style="25" customWidth="1"/>
    <col min="6403" max="6403" width="4.09765625" style="25" customWidth="1"/>
    <col min="6404" max="6404" width="23.3984375" style="25" customWidth="1"/>
    <col min="6405" max="6405" width="19.69921875" style="25" customWidth="1"/>
    <col min="6406" max="6406" width="20.69921875" style="25" customWidth="1"/>
    <col min="6407" max="6408" width="19.69921875" style="25" customWidth="1"/>
    <col min="6409" max="6409" width="1.3984375" style="25" customWidth="1"/>
    <col min="6410" max="6410" width="26.09765625" style="25" customWidth="1"/>
    <col min="6411" max="6411" width="2.296875" style="25" customWidth="1"/>
    <col min="6412" max="6412" width="4.8984375" style="25" customWidth="1"/>
    <col min="6413" max="6656" width="9.09765625" style="25"/>
    <col min="6657" max="6657" width="1.69921875" style="25" customWidth="1"/>
    <col min="6658" max="6658" width="4.296875" style="25" customWidth="1"/>
    <col min="6659" max="6659" width="4.09765625" style="25" customWidth="1"/>
    <col min="6660" max="6660" width="23.3984375" style="25" customWidth="1"/>
    <col min="6661" max="6661" width="19.69921875" style="25" customWidth="1"/>
    <col min="6662" max="6662" width="20.69921875" style="25" customWidth="1"/>
    <col min="6663" max="6664" width="19.69921875" style="25" customWidth="1"/>
    <col min="6665" max="6665" width="1.3984375" style="25" customWidth="1"/>
    <col min="6666" max="6666" width="26.09765625" style="25" customWidth="1"/>
    <col min="6667" max="6667" width="2.296875" style="25" customWidth="1"/>
    <col min="6668" max="6668" width="4.8984375" style="25" customWidth="1"/>
    <col min="6669" max="6912" width="9.09765625" style="25"/>
    <col min="6913" max="6913" width="1.69921875" style="25" customWidth="1"/>
    <col min="6914" max="6914" width="4.296875" style="25" customWidth="1"/>
    <col min="6915" max="6915" width="4.09765625" style="25" customWidth="1"/>
    <col min="6916" max="6916" width="23.3984375" style="25" customWidth="1"/>
    <col min="6917" max="6917" width="19.69921875" style="25" customWidth="1"/>
    <col min="6918" max="6918" width="20.69921875" style="25" customWidth="1"/>
    <col min="6919" max="6920" width="19.69921875" style="25" customWidth="1"/>
    <col min="6921" max="6921" width="1.3984375" style="25" customWidth="1"/>
    <col min="6922" max="6922" width="26.09765625" style="25" customWidth="1"/>
    <col min="6923" max="6923" width="2.296875" style="25" customWidth="1"/>
    <col min="6924" max="6924" width="4.8984375" style="25" customWidth="1"/>
    <col min="6925" max="7168" width="9.09765625" style="25"/>
    <col min="7169" max="7169" width="1.69921875" style="25" customWidth="1"/>
    <col min="7170" max="7170" width="4.296875" style="25" customWidth="1"/>
    <col min="7171" max="7171" width="4.09765625" style="25" customWidth="1"/>
    <col min="7172" max="7172" width="23.3984375" style="25" customWidth="1"/>
    <col min="7173" max="7173" width="19.69921875" style="25" customWidth="1"/>
    <col min="7174" max="7174" width="20.69921875" style="25" customWidth="1"/>
    <col min="7175" max="7176" width="19.69921875" style="25" customWidth="1"/>
    <col min="7177" max="7177" width="1.3984375" style="25" customWidth="1"/>
    <col min="7178" max="7178" width="26.09765625" style="25" customWidth="1"/>
    <col min="7179" max="7179" width="2.296875" style="25" customWidth="1"/>
    <col min="7180" max="7180" width="4.8984375" style="25" customWidth="1"/>
    <col min="7181" max="7424" width="9.09765625" style="25"/>
    <col min="7425" max="7425" width="1.69921875" style="25" customWidth="1"/>
    <col min="7426" max="7426" width="4.296875" style="25" customWidth="1"/>
    <col min="7427" max="7427" width="4.09765625" style="25" customWidth="1"/>
    <col min="7428" max="7428" width="23.3984375" style="25" customWidth="1"/>
    <col min="7429" max="7429" width="19.69921875" style="25" customWidth="1"/>
    <col min="7430" max="7430" width="20.69921875" style="25" customWidth="1"/>
    <col min="7431" max="7432" width="19.69921875" style="25" customWidth="1"/>
    <col min="7433" max="7433" width="1.3984375" style="25" customWidth="1"/>
    <col min="7434" max="7434" width="26.09765625" style="25" customWidth="1"/>
    <col min="7435" max="7435" width="2.296875" style="25" customWidth="1"/>
    <col min="7436" max="7436" width="4.8984375" style="25" customWidth="1"/>
    <col min="7437" max="7680" width="9.09765625" style="25"/>
    <col min="7681" max="7681" width="1.69921875" style="25" customWidth="1"/>
    <col min="7682" max="7682" width="4.296875" style="25" customWidth="1"/>
    <col min="7683" max="7683" width="4.09765625" style="25" customWidth="1"/>
    <col min="7684" max="7684" width="23.3984375" style="25" customWidth="1"/>
    <col min="7685" max="7685" width="19.69921875" style="25" customWidth="1"/>
    <col min="7686" max="7686" width="20.69921875" style="25" customWidth="1"/>
    <col min="7687" max="7688" width="19.69921875" style="25" customWidth="1"/>
    <col min="7689" max="7689" width="1.3984375" style="25" customWidth="1"/>
    <col min="7690" max="7690" width="26.09765625" style="25" customWidth="1"/>
    <col min="7691" max="7691" width="2.296875" style="25" customWidth="1"/>
    <col min="7692" max="7692" width="4.8984375" style="25" customWidth="1"/>
    <col min="7693" max="7936" width="9.09765625" style="25"/>
    <col min="7937" max="7937" width="1.69921875" style="25" customWidth="1"/>
    <col min="7938" max="7938" width="4.296875" style="25" customWidth="1"/>
    <col min="7939" max="7939" width="4.09765625" style="25" customWidth="1"/>
    <col min="7940" max="7940" width="23.3984375" style="25" customWidth="1"/>
    <col min="7941" max="7941" width="19.69921875" style="25" customWidth="1"/>
    <col min="7942" max="7942" width="20.69921875" style="25" customWidth="1"/>
    <col min="7943" max="7944" width="19.69921875" style="25" customWidth="1"/>
    <col min="7945" max="7945" width="1.3984375" style="25" customWidth="1"/>
    <col min="7946" max="7946" width="26.09765625" style="25" customWidth="1"/>
    <col min="7947" max="7947" width="2.296875" style="25" customWidth="1"/>
    <col min="7948" max="7948" width="4.8984375" style="25" customWidth="1"/>
    <col min="7949" max="8192" width="9.09765625" style="25"/>
    <col min="8193" max="8193" width="1.69921875" style="25" customWidth="1"/>
    <col min="8194" max="8194" width="4.296875" style="25" customWidth="1"/>
    <col min="8195" max="8195" width="4.09765625" style="25" customWidth="1"/>
    <col min="8196" max="8196" width="23.3984375" style="25" customWidth="1"/>
    <col min="8197" max="8197" width="19.69921875" style="25" customWidth="1"/>
    <col min="8198" max="8198" width="20.69921875" style="25" customWidth="1"/>
    <col min="8199" max="8200" width="19.69921875" style="25" customWidth="1"/>
    <col min="8201" max="8201" width="1.3984375" style="25" customWidth="1"/>
    <col min="8202" max="8202" width="26.09765625" style="25" customWidth="1"/>
    <col min="8203" max="8203" width="2.296875" style="25" customWidth="1"/>
    <col min="8204" max="8204" width="4.8984375" style="25" customWidth="1"/>
    <col min="8205" max="8448" width="9.09765625" style="25"/>
    <col min="8449" max="8449" width="1.69921875" style="25" customWidth="1"/>
    <col min="8450" max="8450" width="4.296875" style="25" customWidth="1"/>
    <col min="8451" max="8451" width="4.09765625" style="25" customWidth="1"/>
    <col min="8452" max="8452" width="23.3984375" style="25" customWidth="1"/>
    <col min="8453" max="8453" width="19.69921875" style="25" customWidth="1"/>
    <col min="8454" max="8454" width="20.69921875" style="25" customWidth="1"/>
    <col min="8455" max="8456" width="19.69921875" style="25" customWidth="1"/>
    <col min="8457" max="8457" width="1.3984375" style="25" customWidth="1"/>
    <col min="8458" max="8458" width="26.09765625" style="25" customWidth="1"/>
    <col min="8459" max="8459" width="2.296875" style="25" customWidth="1"/>
    <col min="8460" max="8460" width="4.8984375" style="25" customWidth="1"/>
    <col min="8461" max="8704" width="9.09765625" style="25"/>
    <col min="8705" max="8705" width="1.69921875" style="25" customWidth="1"/>
    <col min="8706" max="8706" width="4.296875" style="25" customWidth="1"/>
    <col min="8707" max="8707" width="4.09765625" style="25" customWidth="1"/>
    <col min="8708" max="8708" width="23.3984375" style="25" customWidth="1"/>
    <col min="8709" max="8709" width="19.69921875" style="25" customWidth="1"/>
    <col min="8710" max="8710" width="20.69921875" style="25" customWidth="1"/>
    <col min="8711" max="8712" width="19.69921875" style="25" customWidth="1"/>
    <col min="8713" max="8713" width="1.3984375" style="25" customWidth="1"/>
    <col min="8714" max="8714" width="26.09765625" style="25" customWidth="1"/>
    <col min="8715" max="8715" width="2.296875" style="25" customWidth="1"/>
    <col min="8716" max="8716" width="4.8984375" style="25" customWidth="1"/>
    <col min="8717" max="8960" width="9.09765625" style="25"/>
    <col min="8961" max="8961" width="1.69921875" style="25" customWidth="1"/>
    <col min="8962" max="8962" width="4.296875" style="25" customWidth="1"/>
    <col min="8963" max="8963" width="4.09765625" style="25" customWidth="1"/>
    <col min="8964" max="8964" width="23.3984375" style="25" customWidth="1"/>
    <col min="8965" max="8965" width="19.69921875" style="25" customWidth="1"/>
    <col min="8966" max="8966" width="20.69921875" style="25" customWidth="1"/>
    <col min="8967" max="8968" width="19.69921875" style="25" customWidth="1"/>
    <col min="8969" max="8969" width="1.3984375" style="25" customWidth="1"/>
    <col min="8970" max="8970" width="26.09765625" style="25" customWidth="1"/>
    <col min="8971" max="8971" width="2.296875" style="25" customWidth="1"/>
    <col min="8972" max="8972" width="4.8984375" style="25" customWidth="1"/>
    <col min="8973" max="9216" width="9.09765625" style="25"/>
    <col min="9217" max="9217" width="1.69921875" style="25" customWidth="1"/>
    <col min="9218" max="9218" width="4.296875" style="25" customWidth="1"/>
    <col min="9219" max="9219" width="4.09765625" style="25" customWidth="1"/>
    <col min="9220" max="9220" width="23.3984375" style="25" customWidth="1"/>
    <col min="9221" max="9221" width="19.69921875" style="25" customWidth="1"/>
    <col min="9222" max="9222" width="20.69921875" style="25" customWidth="1"/>
    <col min="9223" max="9224" width="19.69921875" style="25" customWidth="1"/>
    <col min="9225" max="9225" width="1.3984375" style="25" customWidth="1"/>
    <col min="9226" max="9226" width="26.09765625" style="25" customWidth="1"/>
    <col min="9227" max="9227" width="2.296875" style="25" customWidth="1"/>
    <col min="9228" max="9228" width="4.8984375" style="25" customWidth="1"/>
    <col min="9229" max="9472" width="9.09765625" style="25"/>
    <col min="9473" max="9473" width="1.69921875" style="25" customWidth="1"/>
    <col min="9474" max="9474" width="4.296875" style="25" customWidth="1"/>
    <col min="9475" max="9475" width="4.09765625" style="25" customWidth="1"/>
    <col min="9476" max="9476" width="23.3984375" style="25" customWidth="1"/>
    <col min="9477" max="9477" width="19.69921875" style="25" customWidth="1"/>
    <col min="9478" max="9478" width="20.69921875" style="25" customWidth="1"/>
    <col min="9479" max="9480" width="19.69921875" style="25" customWidth="1"/>
    <col min="9481" max="9481" width="1.3984375" style="25" customWidth="1"/>
    <col min="9482" max="9482" width="26.09765625" style="25" customWidth="1"/>
    <col min="9483" max="9483" width="2.296875" style="25" customWidth="1"/>
    <col min="9484" max="9484" width="4.8984375" style="25" customWidth="1"/>
    <col min="9485" max="9728" width="9.09765625" style="25"/>
    <col min="9729" max="9729" width="1.69921875" style="25" customWidth="1"/>
    <col min="9730" max="9730" width="4.296875" style="25" customWidth="1"/>
    <col min="9731" max="9731" width="4.09765625" style="25" customWidth="1"/>
    <col min="9732" max="9732" width="23.3984375" style="25" customWidth="1"/>
    <col min="9733" max="9733" width="19.69921875" style="25" customWidth="1"/>
    <col min="9734" max="9734" width="20.69921875" style="25" customWidth="1"/>
    <col min="9735" max="9736" width="19.69921875" style="25" customWidth="1"/>
    <col min="9737" max="9737" width="1.3984375" style="25" customWidth="1"/>
    <col min="9738" max="9738" width="26.09765625" style="25" customWidth="1"/>
    <col min="9739" max="9739" width="2.296875" style="25" customWidth="1"/>
    <col min="9740" max="9740" width="4.8984375" style="25" customWidth="1"/>
    <col min="9741" max="9984" width="9.09765625" style="25"/>
    <col min="9985" max="9985" width="1.69921875" style="25" customWidth="1"/>
    <col min="9986" max="9986" width="4.296875" style="25" customWidth="1"/>
    <col min="9987" max="9987" width="4.09765625" style="25" customWidth="1"/>
    <col min="9988" max="9988" width="23.3984375" style="25" customWidth="1"/>
    <col min="9989" max="9989" width="19.69921875" style="25" customWidth="1"/>
    <col min="9990" max="9990" width="20.69921875" style="25" customWidth="1"/>
    <col min="9991" max="9992" width="19.69921875" style="25" customWidth="1"/>
    <col min="9993" max="9993" width="1.3984375" style="25" customWidth="1"/>
    <col min="9994" max="9994" width="26.09765625" style="25" customWidth="1"/>
    <col min="9995" max="9995" width="2.296875" style="25" customWidth="1"/>
    <col min="9996" max="9996" width="4.8984375" style="25" customWidth="1"/>
    <col min="9997" max="10240" width="9.09765625" style="25"/>
    <col min="10241" max="10241" width="1.69921875" style="25" customWidth="1"/>
    <col min="10242" max="10242" width="4.296875" style="25" customWidth="1"/>
    <col min="10243" max="10243" width="4.09765625" style="25" customWidth="1"/>
    <col min="10244" max="10244" width="23.3984375" style="25" customWidth="1"/>
    <col min="10245" max="10245" width="19.69921875" style="25" customWidth="1"/>
    <col min="10246" max="10246" width="20.69921875" style="25" customWidth="1"/>
    <col min="10247" max="10248" width="19.69921875" style="25" customWidth="1"/>
    <col min="10249" max="10249" width="1.3984375" style="25" customWidth="1"/>
    <col min="10250" max="10250" width="26.09765625" style="25" customWidth="1"/>
    <col min="10251" max="10251" width="2.296875" style="25" customWidth="1"/>
    <col min="10252" max="10252" width="4.8984375" style="25" customWidth="1"/>
    <col min="10253" max="10496" width="9.09765625" style="25"/>
    <col min="10497" max="10497" width="1.69921875" style="25" customWidth="1"/>
    <col min="10498" max="10498" width="4.296875" style="25" customWidth="1"/>
    <col min="10499" max="10499" width="4.09765625" style="25" customWidth="1"/>
    <col min="10500" max="10500" width="23.3984375" style="25" customWidth="1"/>
    <col min="10501" max="10501" width="19.69921875" style="25" customWidth="1"/>
    <col min="10502" max="10502" width="20.69921875" style="25" customWidth="1"/>
    <col min="10503" max="10504" width="19.69921875" style="25" customWidth="1"/>
    <col min="10505" max="10505" width="1.3984375" style="25" customWidth="1"/>
    <col min="10506" max="10506" width="26.09765625" style="25" customWidth="1"/>
    <col min="10507" max="10507" width="2.296875" style="25" customWidth="1"/>
    <col min="10508" max="10508" width="4.8984375" style="25" customWidth="1"/>
    <col min="10509" max="10752" width="9.09765625" style="25"/>
    <col min="10753" max="10753" width="1.69921875" style="25" customWidth="1"/>
    <col min="10754" max="10754" width="4.296875" style="25" customWidth="1"/>
    <col min="10755" max="10755" width="4.09765625" style="25" customWidth="1"/>
    <col min="10756" max="10756" width="23.3984375" style="25" customWidth="1"/>
    <col min="10757" max="10757" width="19.69921875" style="25" customWidth="1"/>
    <col min="10758" max="10758" width="20.69921875" style="25" customWidth="1"/>
    <col min="10759" max="10760" width="19.69921875" style="25" customWidth="1"/>
    <col min="10761" max="10761" width="1.3984375" style="25" customWidth="1"/>
    <col min="10762" max="10762" width="26.09765625" style="25" customWidth="1"/>
    <col min="10763" max="10763" width="2.296875" style="25" customWidth="1"/>
    <col min="10764" max="10764" width="4.8984375" style="25" customWidth="1"/>
    <col min="10765" max="11008" width="9.09765625" style="25"/>
    <col min="11009" max="11009" width="1.69921875" style="25" customWidth="1"/>
    <col min="11010" max="11010" width="4.296875" style="25" customWidth="1"/>
    <col min="11011" max="11011" width="4.09765625" style="25" customWidth="1"/>
    <col min="11012" max="11012" width="23.3984375" style="25" customWidth="1"/>
    <col min="11013" max="11013" width="19.69921875" style="25" customWidth="1"/>
    <col min="11014" max="11014" width="20.69921875" style="25" customWidth="1"/>
    <col min="11015" max="11016" width="19.69921875" style="25" customWidth="1"/>
    <col min="11017" max="11017" width="1.3984375" style="25" customWidth="1"/>
    <col min="11018" max="11018" width="26.09765625" style="25" customWidth="1"/>
    <col min="11019" max="11019" width="2.296875" style="25" customWidth="1"/>
    <col min="11020" max="11020" width="4.8984375" style="25" customWidth="1"/>
    <col min="11021" max="11264" width="9.09765625" style="25"/>
    <col min="11265" max="11265" width="1.69921875" style="25" customWidth="1"/>
    <col min="11266" max="11266" width="4.296875" style="25" customWidth="1"/>
    <col min="11267" max="11267" width="4.09765625" style="25" customWidth="1"/>
    <col min="11268" max="11268" width="23.3984375" style="25" customWidth="1"/>
    <col min="11269" max="11269" width="19.69921875" style="25" customWidth="1"/>
    <col min="11270" max="11270" width="20.69921875" style="25" customWidth="1"/>
    <col min="11271" max="11272" width="19.69921875" style="25" customWidth="1"/>
    <col min="11273" max="11273" width="1.3984375" style="25" customWidth="1"/>
    <col min="11274" max="11274" width="26.09765625" style="25" customWidth="1"/>
    <col min="11275" max="11275" width="2.296875" style="25" customWidth="1"/>
    <col min="11276" max="11276" width="4.8984375" style="25" customWidth="1"/>
    <col min="11277" max="11520" width="9.09765625" style="25"/>
    <col min="11521" max="11521" width="1.69921875" style="25" customWidth="1"/>
    <col min="11522" max="11522" width="4.296875" style="25" customWidth="1"/>
    <col min="11523" max="11523" width="4.09765625" style="25" customWidth="1"/>
    <col min="11524" max="11524" width="23.3984375" style="25" customWidth="1"/>
    <col min="11525" max="11525" width="19.69921875" style="25" customWidth="1"/>
    <col min="11526" max="11526" width="20.69921875" style="25" customWidth="1"/>
    <col min="11527" max="11528" width="19.69921875" style="25" customWidth="1"/>
    <col min="11529" max="11529" width="1.3984375" style="25" customWidth="1"/>
    <col min="11530" max="11530" width="26.09765625" style="25" customWidth="1"/>
    <col min="11531" max="11531" width="2.296875" style="25" customWidth="1"/>
    <col min="11532" max="11532" width="4.8984375" style="25" customWidth="1"/>
    <col min="11533" max="11776" width="9.09765625" style="25"/>
    <col min="11777" max="11777" width="1.69921875" style="25" customWidth="1"/>
    <col min="11778" max="11778" width="4.296875" style="25" customWidth="1"/>
    <col min="11779" max="11779" width="4.09765625" style="25" customWidth="1"/>
    <col min="11780" max="11780" width="23.3984375" style="25" customWidth="1"/>
    <col min="11781" max="11781" width="19.69921875" style="25" customWidth="1"/>
    <col min="11782" max="11782" width="20.69921875" style="25" customWidth="1"/>
    <col min="11783" max="11784" width="19.69921875" style="25" customWidth="1"/>
    <col min="11785" max="11785" width="1.3984375" style="25" customWidth="1"/>
    <col min="11786" max="11786" width="26.09765625" style="25" customWidth="1"/>
    <col min="11787" max="11787" width="2.296875" style="25" customWidth="1"/>
    <col min="11788" max="11788" width="4.8984375" style="25" customWidth="1"/>
    <col min="11789" max="12032" width="9.09765625" style="25"/>
    <col min="12033" max="12033" width="1.69921875" style="25" customWidth="1"/>
    <col min="12034" max="12034" width="4.296875" style="25" customWidth="1"/>
    <col min="12035" max="12035" width="4.09765625" style="25" customWidth="1"/>
    <col min="12036" max="12036" width="23.3984375" style="25" customWidth="1"/>
    <col min="12037" max="12037" width="19.69921875" style="25" customWidth="1"/>
    <col min="12038" max="12038" width="20.69921875" style="25" customWidth="1"/>
    <col min="12039" max="12040" width="19.69921875" style="25" customWidth="1"/>
    <col min="12041" max="12041" width="1.3984375" style="25" customWidth="1"/>
    <col min="12042" max="12042" width="26.09765625" style="25" customWidth="1"/>
    <col min="12043" max="12043" width="2.296875" style="25" customWidth="1"/>
    <col min="12044" max="12044" width="4.8984375" style="25" customWidth="1"/>
    <col min="12045" max="12288" width="9.09765625" style="25"/>
    <col min="12289" max="12289" width="1.69921875" style="25" customWidth="1"/>
    <col min="12290" max="12290" width="4.296875" style="25" customWidth="1"/>
    <col min="12291" max="12291" width="4.09765625" style="25" customWidth="1"/>
    <col min="12292" max="12292" width="23.3984375" style="25" customWidth="1"/>
    <col min="12293" max="12293" width="19.69921875" style="25" customWidth="1"/>
    <col min="12294" max="12294" width="20.69921875" style="25" customWidth="1"/>
    <col min="12295" max="12296" width="19.69921875" style="25" customWidth="1"/>
    <col min="12297" max="12297" width="1.3984375" style="25" customWidth="1"/>
    <col min="12298" max="12298" width="26.09765625" style="25" customWidth="1"/>
    <col min="12299" max="12299" width="2.296875" style="25" customWidth="1"/>
    <col min="12300" max="12300" width="4.8984375" style="25" customWidth="1"/>
    <col min="12301" max="12544" width="9.09765625" style="25"/>
    <col min="12545" max="12545" width="1.69921875" style="25" customWidth="1"/>
    <col min="12546" max="12546" width="4.296875" style="25" customWidth="1"/>
    <col min="12547" max="12547" width="4.09765625" style="25" customWidth="1"/>
    <col min="12548" max="12548" width="23.3984375" style="25" customWidth="1"/>
    <col min="12549" max="12549" width="19.69921875" style="25" customWidth="1"/>
    <col min="12550" max="12550" width="20.69921875" style="25" customWidth="1"/>
    <col min="12551" max="12552" width="19.69921875" style="25" customWidth="1"/>
    <col min="12553" max="12553" width="1.3984375" style="25" customWidth="1"/>
    <col min="12554" max="12554" width="26.09765625" style="25" customWidth="1"/>
    <col min="12555" max="12555" width="2.296875" style="25" customWidth="1"/>
    <col min="12556" max="12556" width="4.8984375" style="25" customWidth="1"/>
    <col min="12557" max="12800" width="9.09765625" style="25"/>
    <col min="12801" max="12801" width="1.69921875" style="25" customWidth="1"/>
    <col min="12802" max="12802" width="4.296875" style="25" customWidth="1"/>
    <col min="12803" max="12803" width="4.09765625" style="25" customWidth="1"/>
    <col min="12804" max="12804" width="23.3984375" style="25" customWidth="1"/>
    <col min="12805" max="12805" width="19.69921875" style="25" customWidth="1"/>
    <col min="12806" max="12806" width="20.69921875" style="25" customWidth="1"/>
    <col min="12807" max="12808" width="19.69921875" style="25" customWidth="1"/>
    <col min="12809" max="12809" width="1.3984375" style="25" customWidth="1"/>
    <col min="12810" max="12810" width="26.09765625" style="25" customWidth="1"/>
    <col min="12811" max="12811" width="2.296875" style="25" customWidth="1"/>
    <col min="12812" max="12812" width="4.8984375" style="25" customWidth="1"/>
    <col min="12813" max="13056" width="9.09765625" style="25"/>
    <col min="13057" max="13057" width="1.69921875" style="25" customWidth="1"/>
    <col min="13058" max="13058" width="4.296875" style="25" customWidth="1"/>
    <col min="13059" max="13059" width="4.09765625" style="25" customWidth="1"/>
    <col min="13060" max="13060" width="23.3984375" style="25" customWidth="1"/>
    <col min="13061" max="13061" width="19.69921875" style="25" customWidth="1"/>
    <col min="13062" max="13062" width="20.69921875" style="25" customWidth="1"/>
    <col min="13063" max="13064" width="19.69921875" style="25" customWidth="1"/>
    <col min="13065" max="13065" width="1.3984375" style="25" customWidth="1"/>
    <col min="13066" max="13066" width="26.09765625" style="25" customWidth="1"/>
    <col min="13067" max="13067" width="2.296875" style="25" customWidth="1"/>
    <col min="13068" max="13068" width="4.8984375" style="25" customWidth="1"/>
    <col min="13069" max="13312" width="9.09765625" style="25"/>
    <col min="13313" max="13313" width="1.69921875" style="25" customWidth="1"/>
    <col min="13314" max="13314" width="4.296875" style="25" customWidth="1"/>
    <col min="13315" max="13315" width="4.09765625" style="25" customWidth="1"/>
    <col min="13316" max="13316" width="23.3984375" style="25" customWidth="1"/>
    <col min="13317" max="13317" width="19.69921875" style="25" customWidth="1"/>
    <col min="13318" max="13318" width="20.69921875" style="25" customWidth="1"/>
    <col min="13319" max="13320" width="19.69921875" style="25" customWidth="1"/>
    <col min="13321" max="13321" width="1.3984375" style="25" customWidth="1"/>
    <col min="13322" max="13322" width="26.09765625" style="25" customWidth="1"/>
    <col min="13323" max="13323" width="2.296875" style="25" customWidth="1"/>
    <col min="13324" max="13324" width="4.8984375" style="25" customWidth="1"/>
    <col min="13325" max="13568" width="9.09765625" style="25"/>
    <col min="13569" max="13569" width="1.69921875" style="25" customWidth="1"/>
    <col min="13570" max="13570" width="4.296875" style="25" customWidth="1"/>
    <col min="13571" max="13571" width="4.09765625" style="25" customWidth="1"/>
    <col min="13572" max="13572" width="23.3984375" style="25" customWidth="1"/>
    <col min="13573" max="13573" width="19.69921875" style="25" customWidth="1"/>
    <col min="13574" max="13574" width="20.69921875" style="25" customWidth="1"/>
    <col min="13575" max="13576" width="19.69921875" style="25" customWidth="1"/>
    <col min="13577" max="13577" width="1.3984375" style="25" customWidth="1"/>
    <col min="13578" max="13578" width="26.09765625" style="25" customWidth="1"/>
    <col min="13579" max="13579" width="2.296875" style="25" customWidth="1"/>
    <col min="13580" max="13580" width="4.8984375" style="25" customWidth="1"/>
    <col min="13581" max="13824" width="9.09765625" style="25"/>
    <col min="13825" max="13825" width="1.69921875" style="25" customWidth="1"/>
    <col min="13826" max="13826" width="4.296875" style="25" customWidth="1"/>
    <col min="13827" max="13827" width="4.09765625" style="25" customWidth="1"/>
    <col min="13828" max="13828" width="23.3984375" style="25" customWidth="1"/>
    <col min="13829" max="13829" width="19.69921875" style="25" customWidth="1"/>
    <col min="13830" max="13830" width="20.69921875" style="25" customWidth="1"/>
    <col min="13831" max="13832" width="19.69921875" style="25" customWidth="1"/>
    <col min="13833" max="13833" width="1.3984375" style="25" customWidth="1"/>
    <col min="13834" max="13834" width="26.09765625" style="25" customWidth="1"/>
    <col min="13835" max="13835" width="2.296875" style="25" customWidth="1"/>
    <col min="13836" max="13836" width="4.8984375" style="25" customWidth="1"/>
    <col min="13837" max="14080" width="9.09765625" style="25"/>
    <col min="14081" max="14081" width="1.69921875" style="25" customWidth="1"/>
    <col min="14082" max="14082" width="4.296875" style="25" customWidth="1"/>
    <col min="14083" max="14083" width="4.09765625" style="25" customWidth="1"/>
    <col min="14084" max="14084" width="23.3984375" style="25" customWidth="1"/>
    <col min="14085" max="14085" width="19.69921875" style="25" customWidth="1"/>
    <col min="14086" max="14086" width="20.69921875" style="25" customWidth="1"/>
    <col min="14087" max="14088" width="19.69921875" style="25" customWidth="1"/>
    <col min="14089" max="14089" width="1.3984375" style="25" customWidth="1"/>
    <col min="14090" max="14090" width="26.09765625" style="25" customWidth="1"/>
    <col min="14091" max="14091" width="2.296875" style="25" customWidth="1"/>
    <col min="14092" max="14092" width="4.8984375" style="25" customWidth="1"/>
    <col min="14093" max="14336" width="9.09765625" style="25"/>
    <col min="14337" max="14337" width="1.69921875" style="25" customWidth="1"/>
    <col min="14338" max="14338" width="4.296875" style="25" customWidth="1"/>
    <col min="14339" max="14339" width="4.09765625" style="25" customWidth="1"/>
    <col min="14340" max="14340" width="23.3984375" style="25" customWidth="1"/>
    <col min="14341" max="14341" width="19.69921875" style="25" customWidth="1"/>
    <col min="14342" max="14342" width="20.69921875" style="25" customWidth="1"/>
    <col min="14343" max="14344" width="19.69921875" style="25" customWidth="1"/>
    <col min="14345" max="14345" width="1.3984375" style="25" customWidth="1"/>
    <col min="14346" max="14346" width="26.09765625" style="25" customWidth="1"/>
    <col min="14347" max="14347" width="2.296875" style="25" customWidth="1"/>
    <col min="14348" max="14348" width="4.8984375" style="25" customWidth="1"/>
    <col min="14349" max="14592" width="9.09765625" style="25"/>
    <col min="14593" max="14593" width="1.69921875" style="25" customWidth="1"/>
    <col min="14594" max="14594" width="4.296875" style="25" customWidth="1"/>
    <col min="14595" max="14595" width="4.09765625" style="25" customWidth="1"/>
    <col min="14596" max="14596" width="23.3984375" style="25" customWidth="1"/>
    <col min="14597" max="14597" width="19.69921875" style="25" customWidth="1"/>
    <col min="14598" max="14598" width="20.69921875" style="25" customWidth="1"/>
    <col min="14599" max="14600" width="19.69921875" style="25" customWidth="1"/>
    <col min="14601" max="14601" width="1.3984375" style="25" customWidth="1"/>
    <col min="14602" max="14602" width="26.09765625" style="25" customWidth="1"/>
    <col min="14603" max="14603" width="2.296875" style="25" customWidth="1"/>
    <col min="14604" max="14604" width="4.8984375" style="25" customWidth="1"/>
    <col min="14605" max="14848" width="9.09765625" style="25"/>
    <col min="14849" max="14849" width="1.69921875" style="25" customWidth="1"/>
    <col min="14850" max="14850" width="4.296875" style="25" customWidth="1"/>
    <col min="14851" max="14851" width="4.09765625" style="25" customWidth="1"/>
    <col min="14852" max="14852" width="23.3984375" style="25" customWidth="1"/>
    <col min="14853" max="14853" width="19.69921875" style="25" customWidth="1"/>
    <col min="14854" max="14854" width="20.69921875" style="25" customWidth="1"/>
    <col min="14855" max="14856" width="19.69921875" style="25" customWidth="1"/>
    <col min="14857" max="14857" width="1.3984375" style="25" customWidth="1"/>
    <col min="14858" max="14858" width="26.09765625" style="25" customWidth="1"/>
    <col min="14859" max="14859" width="2.296875" style="25" customWidth="1"/>
    <col min="14860" max="14860" width="4.8984375" style="25" customWidth="1"/>
    <col min="14861" max="15104" width="9.09765625" style="25"/>
    <col min="15105" max="15105" width="1.69921875" style="25" customWidth="1"/>
    <col min="15106" max="15106" width="4.296875" style="25" customWidth="1"/>
    <col min="15107" max="15107" width="4.09765625" style="25" customWidth="1"/>
    <col min="15108" max="15108" width="23.3984375" style="25" customWidth="1"/>
    <col min="15109" max="15109" width="19.69921875" style="25" customWidth="1"/>
    <col min="15110" max="15110" width="20.69921875" style="25" customWidth="1"/>
    <col min="15111" max="15112" width="19.69921875" style="25" customWidth="1"/>
    <col min="15113" max="15113" width="1.3984375" style="25" customWidth="1"/>
    <col min="15114" max="15114" width="26.09765625" style="25" customWidth="1"/>
    <col min="15115" max="15115" width="2.296875" style="25" customWidth="1"/>
    <col min="15116" max="15116" width="4.8984375" style="25" customWidth="1"/>
    <col min="15117" max="15360" width="9.09765625" style="25"/>
    <col min="15361" max="15361" width="1.69921875" style="25" customWidth="1"/>
    <col min="15362" max="15362" width="4.296875" style="25" customWidth="1"/>
    <col min="15363" max="15363" width="4.09765625" style="25" customWidth="1"/>
    <col min="15364" max="15364" width="23.3984375" style="25" customWidth="1"/>
    <col min="15365" max="15365" width="19.69921875" style="25" customWidth="1"/>
    <col min="15366" max="15366" width="20.69921875" style="25" customWidth="1"/>
    <col min="15367" max="15368" width="19.69921875" style="25" customWidth="1"/>
    <col min="15369" max="15369" width="1.3984375" style="25" customWidth="1"/>
    <col min="15370" max="15370" width="26.09765625" style="25" customWidth="1"/>
    <col min="15371" max="15371" width="2.296875" style="25" customWidth="1"/>
    <col min="15372" max="15372" width="4.8984375" style="25" customWidth="1"/>
    <col min="15373" max="15616" width="9.09765625" style="25"/>
    <col min="15617" max="15617" width="1.69921875" style="25" customWidth="1"/>
    <col min="15618" max="15618" width="4.296875" style="25" customWidth="1"/>
    <col min="15619" max="15619" width="4.09765625" style="25" customWidth="1"/>
    <col min="15620" max="15620" width="23.3984375" style="25" customWidth="1"/>
    <col min="15621" max="15621" width="19.69921875" style="25" customWidth="1"/>
    <col min="15622" max="15622" width="20.69921875" style="25" customWidth="1"/>
    <col min="15623" max="15624" width="19.69921875" style="25" customWidth="1"/>
    <col min="15625" max="15625" width="1.3984375" style="25" customWidth="1"/>
    <col min="15626" max="15626" width="26.09765625" style="25" customWidth="1"/>
    <col min="15627" max="15627" width="2.296875" style="25" customWidth="1"/>
    <col min="15628" max="15628" width="4.8984375" style="25" customWidth="1"/>
    <col min="15629" max="15872" width="9.09765625" style="25"/>
    <col min="15873" max="15873" width="1.69921875" style="25" customWidth="1"/>
    <col min="15874" max="15874" width="4.296875" style="25" customWidth="1"/>
    <col min="15875" max="15875" width="4.09765625" style="25" customWidth="1"/>
    <col min="15876" max="15876" width="23.3984375" style="25" customWidth="1"/>
    <col min="15877" max="15877" width="19.69921875" style="25" customWidth="1"/>
    <col min="15878" max="15878" width="20.69921875" style="25" customWidth="1"/>
    <col min="15879" max="15880" width="19.69921875" style="25" customWidth="1"/>
    <col min="15881" max="15881" width="1.3984375" style="25" customWidth="1"/>
    <col min="15882" max="15882" width="26.09765625" style="25" customWidth="1"/>
    <col min="15883" max="15883" width="2.296875" style="25" customWidth="1"/>
    <col min="15884" max="15884" width="4.8984375" style="25" customWidth="1"/>
    <col min="15885" max="16128" width="9.09765625" style="25"/>
    <col min="16129" max="16129" width="1.69921875" style="25" customWidth="1"/>
    <col min="16130" max="16130" width="4.296875" style="25" customWidth="1"/>
    <col min="16131" max="16131" width="4.09765625" style="25" customWidth="1"/>
    <col min="16132" max="16132" width="23.3984375" style="25" customWidth="1"/>
    <col min="16133" max="16133" width="19.69921875" style="25" customWidth="1"/>
    <col min="16134" max="16134" width="20.69921875" style="25" customWidth="1"/>
    <col min="16135" max="16136" width="19.69921875" style="25" customWidth="1"/>
    <col min="16137" max="16137" width="1.3984375" style="25" customWidth="1"/>
    <col min="16138" max="16138" width="26.09765625" style="25" customWidth="1"/>
    <col min="16139" max="16139" width="2.296875" style="25" customWidth="1"/>
    <col min="16140" max="16140" width="4.8984375" style="25" customWidth="1"/>
    <col min="16141" max="16384" width="9.09765625" style="25"/>
  </cols>
  <sheetData>
    <row r="1" spans="1:10" s="4" customFormat="1">
      <c r="A1" s="1"/>
      <c r="B1" s="1" t="s">
        <v>0</v>
      </c>
      <c r="C1" s="2">
        <v>8.1</v>
      </c>
      <c r="D1" s="1" t="s">
        <v>239</v>
      </c>
      <c r="E1" s="1"/>
      <c r="F1" s="1"/>
      <c r="G1" s="1"/>
      <c r="H1" s="1"/>
      <c r="I1" s="1"/>
      <c r="J1" s="3"/>
    </row>
    <row r="2" spans="1:10" s="7" customFormat="1">
      <c r="A2" s="5"/>
      <c r="B2" s="1" t="s">
        <v>147</v>
      </c>
      <c r="C2" s="2">
        <v>8.1</v>
      </c>
      <c r="D2" s="1" t="s">
        <v>240</v>
      </c>
      <c r="E2" s="5"/>
      <c r="F2" s="5"/>
      <c r="G2" s="5"/>
      <c r="H2" s="5"/>
      <c r="I2" s="5"/>
      <c r="J2" s="6"/>
    </row>
    <row r="3" spans="1:10" s="7" customFormat="1" ht="7.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19.5" customHeight="1">
      <c r="A4" s="133" t="s">
        <v>20</v>
      </c>
      <c r="B4" s="133"/>
      <c r="C4" s="133"/>
      <c r="D4" s="133"/>
      <c r="E4" s="10"/>
      <c r="F4" s="10"/>
      <c r="G4" s="10" t="s">
        <v>25</v>
      </c>
      <c r="H4" s="10" t="s">
        <v>146</v>
      </c>
      <c r="I4" s="133" t="s">
        <v>158</v>
      </c>
      <c r="J4" s="133"/>
    </row>
    <row r="5" spans="1:10" s="11" customFormat="1" ht="19.5" customHeight="1">
      <c r="A5" s="134"/>
      <c r="B5" s="134"/>
      <c r="C5" s="134"/>
      <c r="D5" s="134"/>
      <c r="E5" s="12"/>
      <c r="F5" s="12" t="s">
        <v>23</v>
      </c>
      <c r="G5" s="12" t="s">
        <v>26</v>
      </c>
      <c r="H5" s="12" t="s">
        <v>27</v>
      </c>
      <c r="I5" s="134"/>
      <c r="J5" s="134"/>
    </row>
    <row r="6" spans="1:10" s="11" customFormat="1" ht="19.5" customHeight="1">
      <c r="A6" s="134"/>
      <c r="B6" s="134"/>
      <c r="C6" s="134"/>
      <c r="D6" s="134"/>
      <c r="E6" s="12" t="s">
        <v>21</v>
      </c>
      <c r="F6" s="12" t="s">
        <v>22</v>
      </c>
      <c r="G6" s="12" t="s">
        <v>46</v>
      </c>
      <c r="H6" s="12" t="s">
        <v>169</v>
      </c>
      <c r="I6" s="134"/>
      <c r="J6" s="134"/>
    </row>
    <row r="7" spans="1:10" s="11" customFormat="1" ht="19.5" customHeight="1">
      <c r="A7" s="135"/>
      <c r="B7" s="135"/>
      <c r="C7" s="135"/>
      <c r="D7" s="135"/>
      <c r="E7" s="13" t="s">
        <v>45</v>
      </c>
      <c r="F7" s="13" t="s">
        <v>204</v>
      </c>
      <c r="G7" s="13" t="s">
        <v>24</v>
      </c>
      <c r="H7" s="13" t="s">
        <v>28</v>
      </c>
      <c r="I7" s="135"/>
      <c r="J7" s="135"/>
    </row>
    <row r="8" spans="1:10" s="14" customFormat="1" ht="25.5" customHeight="1">
      <c r="A8" s="136" t="s">
        <v>47</v>
      </c>
      <c r="B8" s="136"/>
      <c r="C8" s="136"/>
      <c r="D8" s="136"/>
      <c r="E8" s="95">
        <v>28466</v>
      </c>
      <c r="F8" s="95">
        <v>15315</v>
      </c>
      <c r="G8" s="95">
        <v>132609</v>
      </c>
      <c r="H8" s="100">
        <f>F8/E8</f>
        <v>0.53801025785147194</v>
      </c>
      <c r="I8" s="136" t="s">
        <v>73</v>
      </c>
      <c r="J8" s="136"/>
    </row>
    <row r="9" spans="1:10" s="16" customFormat="1" ht="5.25" customHeight="1">
      <c r="A9" s="15"/>
      <c r="B9" s="15"/>
      <c r="C9" s="15"/>
      <c r="D9" s="15"/>
      <c r="E9" s="96"/>
      <c r="F9" s="96"/>
      <c r="G9" s="96"/>
      <c r="H9" s="101"/>
      <c r="I9" s="15"/>
      <c r="J9" s="15"/>
    </row>
    <row r="10" spans="1:10" s="14" customFormat="1" ht="21.75" customHeight="1">
      <c r="A10" s="17" t="s">
        <v>29</v>
      </c>
      <c r="B10" s="18"/>
      <c r="C10" s="18"/>
      <c r="D10" s="18"/>
      <c r="E10" s="97"/>
      <c r="F10" s="97"/>
      <c r="G10" s="97"/>
      <c r="H10" s="102"/>
      <c r="I10" s="17" t="s">
        <v>49</v>
      </c>
      <c r="J10" s="17"/>
    </row>
    <row r="11" spans="1:10" s="92" customFormat="1" ht="20.25" customHeight="1">
      <c r="A11" s="91"/>
      <c r="B11" s="19" t="s">
        <v>48</v>
      </c>
      <c r="C11" s="91"/>
      <c r="D11" s="91"/>
      <c r="E11" s="98">
        <v>13629</v>
      </c>
      <c r="F11" s="98">
        <v>11351</v>
      </c>
      <c r="G11" s="98">
        <v>16018</v>
      </c>
      <c r="H11" s="103">
        <f>F11/E11</f>
        <v>0.83285640912759562</v>
      </c>
      <c r="I11" s="19"/>
      <c r="J11" s="19" t="s">
        <v>33</v>
      </c>
    </row>
    <row r="12" spans="1:10" s="92" customFormat="1" ht="20.25" customHeight="1">
      <c r="A12" s="91"/>
      <c r="B12" s="19" t="s">
        <v>156</v>
      </c>
      <c r="C12" s="91"/>
      <c r="D12" s="91"/>
      <c r="E12" s="98">
        <v>16388</v>
      </c>
      <c r="F12" s="98">
        <v>12105</v>
      </c>
      <c r="G12" s="98">
        <v>6596</v>
      </c>
      <c r="H12" s="103">
        <f>F12/E12</f>
        <v>0.7386502318769832</v>
      </c>
      <c r="I12" s="19"/>
      <c r="J12" s="19" t="s">
        <v>157</v>
      </c>
    </row>
    <row r="13" spans="1:10" s="92" customFormat="1" ht="20.25" customHeight="1">
      <c r="A13" s="91"/>
      <c r="B13" s="19" t="s">
        <v>149</v>
      </c>
      <c r="C13" s="91"/>
      <c r="D13" s="91"/>
      <c r="E13" s="98">
        <v>6213</v>
      </c>
      <c r="F13" s="98">
        <v>5559</v>
      </c>
      <c r="G13" s="98">
        <v>416</v>
      </c>
      <c r="H13" s="103">
        <f>F13/E13</f>
        <v>0.89473684210526316</v>
      </c>
      <c r="I13" s="19"/>
      <c r="J13" s="19" t="s">
        <v>148</v>
      </c>
    </row>
    <row r="14" spans="1:10" s="92" customFormat="1" ht="6" customHeight="1">
      <c r="A14" s="91"/>
      <c r="B14" s="19"/>
      <c r="C14" s="91"/>
      <c r="D14" s="91"/>
      <c r="E14" s="98"/>
      <c r="F14" s="98"/>
      <c r="G14" s="98"/>
      <c r="H14" s="103"/>
      <c r="I14" s="19"/>
      <c r="J14" s="19"/>
    </row>
    <row r="15" spans="1:10" s="14" customFormat="1" ht="21.75" customHeight="1">
      <c r="A15" s="17" t="s">
        <v>241</v>
      </c>
      <c r="B15" s="17"/>
      <c r="C15" s="18"/>
      <c r="D15" s="18"/>
      <c r="E15" s="97">
        <v>23643</v>
      </c>
      <c r="F15" s="97">
        <v>18022</v>
      </c>
      <c r="G15" s="97">
        <v>23499</v>
      </c>
      <c r="H15" s="102">
        <f>F15/E15</f>
        <v>0.76225521295943832</v>
      </c>
      <c r="I15" s="17" t="s">
        <v>242</v>
      </c>
      <c r="J15" s="17"/>
    </row>
    <row r="16" spans="1:10" s="92" customFormat="1" ht="3" customHeight="1">
      <c r="A16" s="91"/>
      <c r="B16" s="19"/>
      <c r="C16" s="91"/>
      <c r="D16" s="91"/>
      <c r="E16" s="98"/>
      <c r="F16" s="98"/>
      <c r="G16" s="98"/>
      <c r="H16" s="103"/>
      <c r="I16" s="19"/>
      <c r="J16" s="19"/>
    </row>
    <row r="17" spans="1:10" s="14" customFormat="1" ht="21.75" customHeight="1">
      <c r="A17" s="17" t="s">
        <v>30</v>
      </c>
      <c r="B17" s="17"/>
      <c r="C17" s="18"/>
      <c r="D17" s="18"/>
      <c r="E17" s="97"/>
      <c r="F17" s="97"/>
      <c r="G17" s="97"/>
      <c r="H17" s="102"/>
      <c r="I17" s="17" t="s">
        <v>34</v>
      </c>
      <c r="J17" s="17"/>
    </row>
    <row r="18" spans="1:10" s="92" customFormat="1" ht="16.5" customHeight="1">
      <c r="A18" s="91"/>
      <c r="B18" s="20" t="s">
        <v>192</v>
      </c>
      <c r="C18" s="91"/>
      <c r="D18" s="91"/>
      <c r="E18" s="98">
        <v>55104</v>
      </c>
      <c r="F18" s="98">
        <v>33745</v>
      </c>
      <c r="G18" s="98">
        <v>13640</v>
      </c>
      <c r="H18" s="103">
        <f>F18/E18</f>
        <v>0.61238748548199773</v>
      </c>
      <c r="I18" s="19"/>
      <c r="J18" s="19" t="s">
        <v>201</v>
      </c>
    </row>
    <row r="19" spans="1:10" s="92" customFormat="1" ht="20.25" customHeight="1">
      <c r="A19" s="91"/>
      <c r="C19" s="91"/>
      <c r="D19" s="91"/>
      <c r="E19" s="98"/>
      <c r="F19" s="98"/>
      <c r="G19" s="98"/>
      <c r="H19" s="103"/>
      <c r="I19" s="19"/>
      <c r="J19" s="19" t="s">
        <v>198</v>
      </c>
    </row>
    <row r="20" spans="1:10" s="92" customFormat="1" ht="20.25" customHeight="1">
      <c r="A20" s="91"/>
      <c r="B20" s="20" t="s">
        <v>193</v>
      </c>
      <c r="C20" s="91"/>
      <c r="D20" s="91"/>
      <c r="E20" s="98">
        <v>13334</v>
      </c>
      <c r="F20" s="98">
        <v>11266</v>
      </c>
      <c r="G20" s="98">
        <v>2219</v>
      </c>
      <c r="H20" s="103">
        <f>F20/E20</f>
        <v>0.84490775461226941</v>
      </c>
      <c r="I20" s="19"/>
      <c r="J20" s="78" t="s">
        <v>197</v>
      </c>
    </row>
    <row r="21" spans="1:10" s="92" customFormat="1" ht="20.25" customHeight="1">
      <c r="A21" s="91"/>
      <c r="C21" s="91"/>
      <c r="D21" s="91"/>
      <c r="E21" s="98"/>
      <c r="F21" s="98"/>
      <c r="G21" s="98"/>
      <c r="H21" s="103"/>
      <c r="I21" s="19"/>
      <c r="J21" s="19" t="s">
        <v>199</v>
      </c>
    </row>
    <row r="22" spans="1:10" s="92" customFormat="1" ht="20.25" customHeight="1">
      <c r="A22" s="91"/>
      <c r="B22" s="20" t="s">
        <v>194</v>
      </c>
      <c r="C22" s="91"/>
      <c r="D22" s="91"/>
      <c r="E22" s="98">
        <v>14623</v>
      </c>
      <c r="F22" s="98">
        <v>11627</v>
      </c>
      <c r="G22" s="98">
        <v>3601</v>
      </c>
      <c r="H22" s="103">
        <f>F22/E22</f>
        <v>0.79511728099569168</v>
      </c>
      <c r="I22" s="19"/>
      <c r="J22" s="78" t="s">
        <v>200</v>
      </c>
    </row>
    <row r="23" spans="1:10" s="92" customFormat="1" ht="20.25" customHeight="1">
      <c r="A23" s="91"/>
      <c r="B23" s="20" t="s">
        <v>195</v>
      </c>
      <c r="C23" s="91"/>
      <c r="D23" s="91"/>
      <c r="E23" s="98">
        <v>21800</v>
      </c>
      <c r="F23" s="98">
        <v>17548</v>
      </c>
      <c r="G23" s="98">
        <v>23369</v>
      </c>
      <c r="H23" s="103">
        <f>F23/E23</f>
        <v>0.80495412844036696</v>
      </c>
      <c r="I23" s="19"/>
      <c r="J23" s="19" t="s">
        <v>168</v>
      </c>
    </row>
    <row r="24" spans="1:10" s="92" customFormat="1" ht="18.75">
      <c r="A24" s="91"/>
      <c r="B24" s="19" t="s">
        <v>31</v>
      </c>
      <c r="C24" s="91"/>
      <c r="D24" s="91"/>
      <c r="E24" s="98"/>
      <c r="F24" s="98"/>
      <c r="G24" s="98"/>
      <c r="H24" s="103"/>
      <c r="I24" s="19"/>
      <c r="J24" s="19" t="s">
        <v>202</v>
      </c>
    </row>
    <row r="25" spans="1:10" s="14" customFormat="1" ht="21.75" customHeight="1">
      <c r="B25" s="78" t="s">
        <v>196</v>
      </c>
      <c r="C25" s="18"/>
      <c r="D25" s="18"/>
      <c r="E25" s="98">
        <v>22719</v>
      </c>
      <c r="F25" s="98">
        <v>15760</v>
      </c>
      <c r="G25" s="98">
        <v>16035</v>
      </c>
      <c r="H25" s="103">
        <f>F25/E25</f>
        <v>0.69369250407148197</v>
      </c>
      <c r="J25" s="78" t="s">
        <v>203</v>
      </c>
    </row>
    <row r="26" spans="1:10" s="14" customFormat="1" ht="6" customHeight="1">
      <c r="B26" s="78"/>
      <c r="C26" s="18"/>
      <c r="D26" s="18"/>
      <c r="E26" s="97"/>
      <c r="F26" s="97"/>
      <c r="G26" s="97"/>
      <c r="H26" s="102"/>
      <c r="I26" s="17"/>
      <c r="J26" s="19"/>
    </row>
    <row r="27" spans="1:10" s="11" customFormat="1" ht="18.75">
      <c r="A27" s="94" t="s">
        <v>32</v>
      </c>
      <c r="B27" s="21"/>
      <c r="C27" s="21"/>
      <c r="D27" s="21"/>
      <c r="E27" s="99">
        <v>12507</v>
      </c>
      <c r="F27" s="99">
        <v>10587</v>
      </c>
      <c r="G27" s="99">
        <v>27217</v>
      </c>
      <c r="H27" s="104">
        <f>F27/E27</f>
        <v>0.84648596785799957</v>
      </c>
      <c r="I27" s="94" t="s">
        <v>35</v>
      </c>
      <c r="J27" s="21"/>
    </row>
    <row r="28" spans="1:10" s="11" customFormat="1" ht="3.75" customHeight="1"/>
    <row r="29" spans="1:10" s="11" customFormat="1" ht="18" customHeight="1">
      <c r="B29" s="22" t="s">
        <v>74</v>
      </c>
      <c r="C29" s="24" t="s">
        <v>243</v>
      </c>
    </row>
    <row r="30" spans="1:10" s="11" customFormat="1" ht="18" customHeight="1">
      <c r="B30" s="22" t="s">
        <v>75</v>
      </c>
      <c r="C30" s="24" t="s">
        <v>244</v>
      </c>
      <c r="G30" s="23"/>
    </row>
    <row r="31" spans="1:10" s="20" customFormat="1" ht="18" customHeight="1">
      <c r="A31" s="24"/>
      <c r="D31" s="24"/>
      <c r="E31" s="24"/>
      <c r="F31" s="24"/>
      <c r="G31" s="24" t="s">
        <v>245</v>
      </c>
      <c r="H31" s="24"/>
    </row>
    <row r="32" spans="1:10" s="20" customFormat="1" ht="18" customHeight="1">
      <c r="D32" s="24"/>
      <c r="E32" s="24"/>
      <c r="F32" s="24"/>
      <c r="G32" s="24"/>
      <c r="H32" s="24"/>
      <c r="I32" s="24"/>
      <c r="J32" s="24"/>
    </row>
    <row r="33" spans="1:10" s="11" customFormat="1" ht="18.75">
      <c r="A33" s="22"/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4">
    <mergeCell ref="A4:D7"/>
    <mergeCell ref="I4:J7"/>
    <mergeCell ref="A8:D8"/>
    <mergeCell ref="I8:J8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abSelected="1" zoomScaleNormal="100" workbookViewId="0">
      <selection activeCell="E21" sqref="E21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9.19921875" style="3" customWidth="1"/>
    <col min="6" max="7" width="6.5" style="3" customWidth="1"/>
    <col min="8" max="8" width="7.19921875" style="3" customWidth="1"/>
    <col min="9" max="9" width="8.796875" style="3" customWidth="1"/>
    <col min="10" max="11" width="8.59765625" style="3" customWidth="1"/>
    <col min="12" max="12" width="8.8984375" style="3" customWidth="1"/>
    <col min="13" max="13" width="7.69921875" style="3" customWidth="1"/>
    <col min="14" max="14" width="8.3984375" style="3" customWidth="1"/>
    <col min="15" max="15" width="6.59765625" style="3" customWidth="1"/>
    <col min="16" max="17" width="1.09765625" style="3" customWidth="1"/>
    <col min="18" max="18" width="19.09765625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0</v>
      </c>
      <c r="D1" s="2">
        <v>8.1999999999999993</v>
      </c>
      <c r="E1" s="1" t="s">
        <v>247</v>
      </c>
    </row>
    <row r="2" spans="1:18" s="1" customFormat="1">
      <c r="B2" s="1" t="s">
        <v>147</v>
      </c>
      <c r="C2" s="5"/>
      <c r="D2" s="2">
        <v>8.1999999999999993</v>
      </c>
      <c r="E2" s="1" t="s">
        <v>248</v>
      </c>
    </row>
    <row r="3" spans="1:18" s="1" customFormat="1" ht="4.5" customHeight="1">
      <c r="B3" s="5"/>
      <c r="C3" s="5"/>
      <c r="D3" s="8"/>
      <c r="E3" s="5"/>
    </row>
    <row r="4" spans="1:18" s="1" customFormat="1" ht="16.5" customHeight="1">
      <c r="A4" s="137" t="s">
        <v>118</v>
      </c>
      <c r="B4" s="137"/>
      <c r="C4" s="137"/>
      <c r="D4" s="137"/>
      <c r="E4" s="138"/>
      <c r="F4" s="146" t="s">
        <v>124</v>
      </c>
      <c r="G4" s="147"/>
      <c r="H4" s="147"/>
      <c r="I4" s="147"/>
      <c r="J4" s="147"/>
      <c r="K4" s="147"/>
      <c r="L4" s="147"/>
      <c r="M4" s="147"/>
      <c r="N4" s="147"/>
      <c r="O4" s="148"/>
      <c r="P4" s="143" t="s">
        <v>190</v>
      </c>
      <c r="Q4" s="137"/>
      <c r="R4" s="137"/>
    </row>
    <row r="5" spans="1:18" s="29" customFormat="1" ht="17.25" customHeight="1">
      <c r="A5" s="139"/>
      <c r="B5" s="139"/>
      <c r="C5" s="139"/>
      <c r="D5" s="139"/>
      <c r="E5" s="140"/>
      <c r="F5" s="149" t="s">
        <v>154</v>
      </c>
      <c r="G5" s="149"/>
      <c r="H5" s="149"/>
      <c r="I5" s="32"/>
      <c r="J5" s="152" t="s">
        <v>30</v>
      </c>
      <c r="K5" s="152"/>
      <c r="L5" s="152"/>
      <c r="M5" s="152"/>
      <c r="N5" s="152"/>
      <c r="O5" s="27"/>
      <c r="P5" s="144"/>
      <c r="Q5" s="139"/>
      <c r="R5" s="139"/>
    </row>
    <row r="6" spans="1:18" s="29" customFormat="1" ht="15.75" customHeight="1">
      <c r="A6" s="139"/>
      <c r="B6" s="139"/>
      <c r="C6" s="139"/>
      <c r="D6" s="139"/>
      <c r="E6" s="140"/>
      <c r="F6" s="150" t="s">
        <v>82</v>
      </c>
      <c r="G6" s="150"/>
      <c r="H6" s="150"/>
      <c r="I6" s="75" t="s">
        <v>206</v>
      </c>
      <c r="J6" s="150" t="s">
        <v>34</v>
      </c>
      <c r="K6" s="150"/>
      <c r="L6" s="150"/>
      <c r="M6" s="150"/>
      <c r="N6" s="150"/>
      <c r="O6" s="31"/>
      <c r="P6" s="144"/>
      <c r="Q6" s="139"/>
      <c r="R6" s="139"/>
    </row>
    <row r="7" spans="1:18" s="29" customFormat="1" ht="18.75" customHeight="1">
      <c r="A7" s="139"/>
      <c r="B7" s="139"/>
      <c r="C7" s="139"/>
      <c r="D7" s="139"/>
      <c r="E7" s="140"/>
      <c r="F7" s="151" t="s">
        <v>83</v>
      </c>
      <c r="G7" s="151"/>
      <c r="H7" s="75" t="s">
        <v>92</v>
      </c>
      <c r="I7" s="75" t="s">
        <v>89</v>
      </c>
      <c r="J7" s="76"/>
      <c r="K7" s="75"/>
      <c r="L7" s="75"/>
      <c r="M7" s="75"/>
      <c r="N7" s="75" t="s">
        <v>95</v>
      </c>
      <c r="O7" s="75"/>
      <c r="P7" s="144"/>
      <c r="Q7" s="139"/>
      <c r="R7" s="139"/>
    </row>
    <row r="8" spans="1:18" s="29" customFormat="1" ht="15" customHeight="1">
      <c r="A8" s="139"/>
      <c r="B8" s="139"/>
      <c r="C8" s="139"/>
      <c r="D8" s="139"/>
      <c r="E8" s="140"/>
      <c r="F8" s="149" t="s">
        <v>84</v>
      </c>
      <c r="G8" s="149"/>
      <c r="H8" s="75" t="s">
        <v>230</v>
      </c>
      <c r="I8" s="75" t="s">
        <v>90</v>
      </c>
      <c r="J8" s="75"/>
      <c r="K8" s="77"/>
      <c r="L8" s="75"/>
      <c r="M8" s="75"/>
      <c r="N8" s="87" t="s">
        <v>95</v>
      </c>
      <c r="O8" s="75"/>
      <c r="P8" s="144"/>
      <c r="Q8" s="139"/>
      <c r="R8" s="139"/>
    </row>
    <row r="9" spans="1:18" s="29" customFormat="1" ht="15.75" customHeight="1">
      <c r="A9" s="139"/>
      <c r="B9" s="139"/>
      <c r="C9" s="139"/>
      <c r="D9" s="139"/>
      <c r="E9" s="140"/>
      <c r="F9" s="76" t="s">
        <v>85</v>
      </c>
      <c r="G9" s="76" t="s">
        <v>87</v>
      </c>
      <c r="H9" s="75" t="s">
        <v>231</v>
      </c>
      <c r="I9" s="87" t="s">
        <v>206</v>
      </c>
      <c r="J9" s="75"/>
      <c r="K9" s="87" t="s">
        <v>99</v>
      </c>
      <c r="L9" s="77"/>
      <c r="M9" s="75"/>
      <c r="N9" s="87" t="s">
        <v>104</v>
      </c>
      <c r="O9" s="75"/>
      <c r="P9" s="144"/>
      <c r="Q9" s="139"/>
      <c r="R9" s="139"/>
    </row>
    <row r="10" spans="1:18" s="29" customFormat="1" ht="15" customHeight="1">
      <c r="A10" s="139"/>
      <c r="B10" s="139"/>
      <c r="C10" s="139"/>
      <c r="D10" s="139"/>
      <c r="E10" s="140"/>
      <c r="F10" s="75" t="s">
        <v>155</v>
      </c>
      <c r="G10" s="75" t="s">
        <v>88</v>
      </c>
      <c r="H10" s="75" t="s">
        <v>94</v>
      </c>
      <c r="I10" s="87" t="s">
        <v>89</v>
      </c>
      <c r="J10" s="87" t="s">
        <v>209</v>
      </c>
      <c r="K10" s="83" t="s">
        <v>77</v>
      </c>
      <c r="L10" s="87" t="s">
        <v>237</v>
      </c>
      <c r="M10" s="87" t="s">
        <v>100</v>
      </c>
      <c r="N10" s="81" t="s">
        <v>105</v>
      </c>
      <c r="O10" s="87"/>
      <c r="P10" s="144"/>
      <c r="Q10" s="139"/>
      <c r="R10" s="139"/>
    </row>
    <row r="11" spans="1:18" s="29" customFormat="1" ht="15" customHeight="1">
      <c r="A11" s="139"/>
      <c r="B11" s="139"/>
      <c r="C11" s="139"/>
      <c r="D11" s="139"/>
      <c r="E11" s="140"/>
      <c r="F11" s="75" t="s">
        <v>86</v>
      </c>
      <c r="G11" s="75" t="s">
        <v>86</v>
      </c>
      <c r="H11" s="75" t="s">
        <v>91</v>
      </c>
      <c r="I11" s="87" t="s">
        <v>90</v>
      </c>
      <c r="J11" s="87" t="s">
        <v>97</v>
      </c>
      <c r="K11" s="88" t="s">
        <v>213</v>
      </c>
      <c r="L11" s="87" t="s">
        <v>238</v>
      </c>
      <c r="M11" s="87" t="s">
        <v>101</v>
      </c>
      <c r="N11" s="88" t="s">
        <v>224</v>
      </c>
      <c r="O11" s="87" t="s">
        <v>234</v>
      </c>
      <c r="P11" s="144"/>
      <c r="Q11" s="139"/>
      <c r="R11" s="139"/>
    </row>
    <row r="12" spans="1:18" s="29" customFormat="1" ht="15" customHeight="1">
      <c r="A12" s="139"/>
      <c r="B12" s="139"/>
      <c r="C12" s="139"/>
      <c r="D12" s="139"/>
      <c r="E12" s="140"/>
      <c r="F12" s="75" t="s">
        <v>150</v>
      </c>
      <c r="G12" s="75" t="s">
        <v>152</v>
      </c>
      <c r="H12" s="75" t="s">
        <v>232</v>
      </c>
      <c r="I12" s="87" t="s">
        <v>91</v>
      </c>
      <c r="J12" s="87" t="s">
        <v>210</v>
      </c>
      <c r="K12" s="88" t="s">
        <v>214</v>
      </c>
      <c r="L12" s="83" t="s">
        <v>236</v>
      </c>
      <c r="M12" s="87" t="s">
        <v>102</v>
      </c>
      <c r="N12" s="88" t="s">
        <v>225</v>
      </c>
      <c r="O12" s="87" t="s">
        <v>106</v>
      </c>
      <c r="P12" s="144"/>
      <c r="Q12" s="139"/>
      <c r="R12" s="139"/>
    </row>
    <row r="13" spans="1:18" s="29" customFormat="1" ht="15" customHeight="1">
      <c r="A13" s="139"/>
      <c r="B13" s="139"/>
      <c r="C13" s="139"/>
      <c r="D13" s="139"/>
      <c r="E13" s="140"/>
      <c r="F13" s="75" t="s">
        <v>151</v>
      </c>
      <c r="G13" s="75" t="s">
        <v>151</v>
      </c>
      <c r="H13" s="75" t="s">
        <v>233</v>
      </c>
      <c r="I13" s="87" t="s">
        <v>207</v>
      </c>
      <c r="J13" s="87" t="s">
        <v>96</v>
      </c>
      <c r="K13" s="83" t="s">
        <v>218</v>
      </c>
      <c r="L13" s="83" t="s">
        <v>218</v>
      </c>
      <c r="M13" s="87" t="s">
        <v>103</v>
      </c>
      <c r="N13" s="81" t="s">
        <v>226</v>
      </c>
      <c r="O13" s="87" t="s">
        <v>107</v>
      </c>
      <c r="P13" s="144"/>
      <c r="Q13" s="139"/>
      <c r="R13" s="139"/>
    </row>
    <row r="14" spans="1:18" s="29" customFormat="1" ht="15" customHeight="1">
      <c r="A14" s="139"/>
      <c r="B14" s="139"/>
      <c r="C14" s="139"/>
      <c r="D14" s="139"/>
      <c r="E14" s="140"/>
      <c r="F14" s="35"/>
      <c r="G14" s="34"/>
      <c r="H14" s="75" t="s">
        <v>205</v>
      </c>
      <c r="I14" s="87" t="s">
        <v>208</v>
      </c>
      <c r="J14" s="87" t="s">
        <v>98</v>
      </c>
      <c r="K14" s="83" t="s">
        <v>217</v>
      </c>
      <c r="L14" s="83" t="s">
        <v>219</v>
      </c>
      <c r="M14" s="87" t="s">
        <v>221</v>
      </c>
      <c r="N14" s="81" t="s">
        <v>227</v>
      </c>
      <c r="O14" s="87" t="s">
        <v>110</v>
      </c>
      <c r="P14" s="144"/>
      <c r="Q14" s="139"/>
      <c r="R14" s="139"/>
    </row>
    <row r="15" spans="1:18" s="29" customFormat="1" ht="15" customHeight="1">
      <c r="A15" s="139"/>
      <c r="B15" s="139"/>
      <c r="C15" s="139"/>
      <c r="D15" s="139"/>
      <c r="E15" s="140"/>
      <c r="G15" s="55"/>
      <c r="H15" s="75" t="s">
        <v>153</v>
      </c>
      <c r="I15" s="87" t="s">
        <v>153</v>
      </c>
      <c r="J15" s="87" t="s">
        <v>211</v>
      </c>
      <c r="K15" s="88" t="s">
        <v>215</v>
      </c>
      <c r="L15" s="83" t="s">
        <v>220</v>
      </c>
      <c r="M15" s="87" t="s">
        <v>222</v>
      </c>
      <c r="N15" s="88" t="s">
        <v>229</v>
      </c>
      <c r="O15" s="87" t="s">
        <v>111</v>
      </c>
      <c r="P15" s="144"/>
      <c r="Q15" s="139"/>
      <c r="R15" s="139"/>
    </row>
    <row r="16" spans="1:18" s="29" customFormat="1" ht="15" customHeight="1">
      <c r="A16" s="139"/>
      <c r="B16" s="139"/>
      <c r="C16" s="139"/>
      <c r="D16" s="139"/>
      <c r="E16" s="140"/>
      <c r="F16" s="75"/>
      <c r="G16" s="75"/>
      <c r="H16" s="75" t="s">
        <v>93</v>
      </c>
      <c r="I16" s="87" t="s">
        <v>191</v>
      </c>
      <c r="J16" s="87" t="s">
        <v>212</v>
      </c>
      <c r="K16" s="83" t="s">
        <v>216</v>
      </c>
      <c r="L16" s="83" t="s">
        <v>200</v>
      </c>
      <c r="M16" s="87" t="s">
        <v>223</v>
      </c>
      <c r="N16" s="81" t="s">
        <v>228</v>
      </c>
      <c r="O16" s="87" t="s">
        <v>112</v>
      </c>
      <c r="P16" s="144"/>
      <c r="Q16" s="139"/>
      <c r="R16" s="139"/>
    </row>
    <row r="17" spans="1:18" s="29" customFormat="1" ht="1.5" customHeight="1">
      <c r="A17" s="141"/>
      <c r="B17" s="141"/>
      <c r="C17" s="141"/>
      <c r="D17" s="141"/>
      <c r="E17" s="142"/>
      <c r="F17" s="73"/>
      <c r="G17" s="73"/>
      <c r="H17" s="73"/>
      <c r="I17" s="73"/>
      <c r="J17" s="57"/>
      <c r="K17" s="57"/>
      <c r="L17" s="57"/>
      <c r="M17" s="57"/>
      <c r="N17" s="57"/>
      <c r="O17" s="57"/>
      <c r="P17" s="145"/>
      <c r="Q17" s="141"/>
      <c r="R17" s="141"/>
    </row>
    <row r="18" spans="1:18" s="35" customFormat="1" ht="15" customHeight="1">
      <c r="A18" s="51" t="s">
        <v>69</v>
      </c>
      <c r="B18" s="51"/>
      <c r="C18" s="51"/>
      <c r="D18" s="51"/>
      <c r="F18" s="105">
        <v>11350.6</v>
      </c>
      <c r="G18" s="105">
        <v>12105</v>
      </c>
      <c r="H18" s="105">
        <v>5559</v>
      </c>
      <c r="I18" s="105">
        <v>18022.400000000001</v>
      </c>
      <c r="J18" s="105">
        <v>33745.199999999997</v>
      </c>
      <c r="K18" s="105">
        <v>11265.9</v>
      </c>
      <c r="L18" s="105">
        <v>11627.4</v>
      </c>
      <c r="M18" s="105">
        <v>17548.2</v>
      </c>
      <c r="N18" s="105">
        <v>15760.4</v>
      </c>
      <c r="O18" s="105">
        <v>10587</v>
      </c>
      <c r="P18" s="51" t="s">
        <v>70</v>
      </c>
      <c r="Q18" s="51"/>
      <c r="R18" s="51"/>
    </row>
    <row r="19" spans="1:18" s="35" customFormat="1" ht="15" customHeight="1">
      <c r="A19" s="51" t="s">
        <v>1</v>
      </c>
      <c r="B19" s="51"/>
      <c r="C19" s="51"/>
      <c r="D19" s="51"/>
      <c r="F19" s="105">
        <v>9720.4</v>
      </c>
      <c r="G19" s="105">
        <v>10217.1</v>
      </c>
      <c r="H19" s="105">
        <v>5212.2</v>
      </c>
      <c r="I19" s="105">
        <v>15167.5</v>
      </c>
      <c r="J19" s="105">
        <v>25476.400000000001</v>
      </c>
      <c r="K19" s="105">
        <v>9475.4</v>
      </c>
      <c r="L19" s="105">
        <v>9991.7999999999993</v>
      </c>
      <c r="M19" s="105">
        <v>14400.3</v>
      </c>
      <c r="N19" s="105">
        <v>13145.3</v>
      </c>
      <c r="O19" s="105">
        <v>9614.7999999999993</v>
      </c>
      <c r="P19" s="51" t="s">
        <v>11</v>
      </c>
      <c r="Q19" s="51"/>
      <c r="R19" s="51"/>
    </row>
    <row r="20" spans="1:18" s="35" customFormat="1" ht="14.25" customHeight="1">
      <c r="B20" s="35" t="s">
        <v>60</v>
      </c>
      <c r="F20" s="105">
        <v>4943.1000000000004</v>
      </c>
      <c r="G20" s="105">
        <v>4569.7</v>
      </c>
      <c r="H20" s="105">
        <v>3019.3</v>
      </c>
      <c r="I20" s="105">
        <v>6058.5</v>
      </c>
      <c r="J20" s="105">
        <v>7757.3</v>
      </c>
      <c r="K20" s="105">
        <v>4744</v>
      </c>
      <c r="L20" s="105">
        <v>4920.8999999999996</v>
      </c>
      <c r="M20" s="105">
        <v>6013.3</v>
      </c>
      <c r="N20" s="105">
        <v>6007.3</v>
      </c>
      <c r="O20" s="105">
        <v>4312.6000000000004</v>
      </c>
      <c r="Q20" s="35" t="s">
        <v>160</v>
      </c>
    </row>
    <row r="21" spans="1:18" s="35" customFormat="1" ht="14.25" customHeight="1">
      <c r="B21" s="35" t="s">
        <v>61</v>
      </c>
      <c r="F21" s="105">
        <v>65.400000000000006</v>
      </c>
      <c r="G21" s="105">
        <v>86.1</v>
      </c>
      <c r="H21" s="105">
        <v>99.1</v>
      </c>
      <c r="I21" s="105">
        <v>43.9</v>
      </c>
      <c r="J21" s="105">
        <v>67.5</v>
      </c>
      <c r="K21" s="105">
        <v>47.5</v>
      </c>
      <c r="L21" s="105">
        <v>175.3</v>
      </c>
      <c r="M21" s="105">
        <v>44.3</v>
      </c>
      <c r="N21" s="105">
        <v>72.7</v>
      </c>
      <c r="O21" s="105">
        <v>28.6</v>
      </c>
      <c r="Q21" s="35" t="s">
        <v>71</v>
      </c>
    </row>
    <row r="22" spans="1:18" s="35" customFormat="1" ht="14.25" customHeight="1">
      <c r="B22" s="35" t="s">
        <v>62</v>
      </c>
      <c r="F22" s="105">
        <v>65.8</v>
      </c>
      <c r="G22" s="105">
        <v>22.5</v>
      </c>
      <c r="H22" s="105">
        <v>88</v>
      </c>
      <c r="I22" s="105">
        <v>81.3</v>
      </c>
      <c r="J22" s="105">
        <v>17.5</v>
      </c>
      <c r="K22" s="105">
        <v>73.8</v>
      </c>
      <c r="L22" s="105">
        <v>68.5</v>
      </c>
      <c r="M22" s="105">
        <v>57.8</v>
      </c>
      <c r="N22" s="105">
        <v>118.7</v>
      </c>
      <c r="O22" s="105">
        <v>25.1</v>
      </c>
      <c r="Q22" s="35" t="s">
        <v>12</v>
      </c>
    </row>
    <row r="23" spans="1:18" s="35" customFormat="1" ht="14.25" customHeight="1"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Q23" s="35" t="s">
        <v>170</v>
      </c>
    </row>
    <row r="24" spans="1:18" s="35" customFormat="1" ht="14.25" customHeight="1">
      <c r="B24" s="35" t="s">
        <v>63</v>
      </c>
      <c r="F24" s="105">
        <v>1809.4</v>
      </c>
      <c r="G24" s="105">
        <v>1943.2</v>
      </c>
      <c r="H24" s="105">
        <v>1263.4000000000001</v>
      </c>
      <c r="I24" s="105">
        <v>2645.5</v>
      </c>
      <c r="J24" s="105">
        <v>3855.9</v>
      </c>
      <c r="K24" s="105">
        <v>1649.2</v>
      </c>
      <c r="L24" s="105">
        <v>2064.9</v>
      </c>
      <c r="M24" s="105">
        <v>2470.1999999999998</v>
      </c>
      <c r="N24" s="105">
        <v>2270.3000000000002</v>
      </c>
      <c r="O24" s="105">
        <v>2215.9</v>
      </c>
      <c r="R24" s="35" t="s">
        <v>76</v>
      </c>
    </row>
    <row r="25" spans="1:18" s="35" customFormat="1" ht="14.25" customHeight="1">
      <c r="B25" s="35" t="s">
        <v>2</v>
      </c>
      <c r="F25" s="105">
        <v>248.8</v>
      </c>
      <c r="G25" s="105">
        <v>409.2</v>
      </c>
      <c r="H25" s="105">
        <v>120.3</v>
      </c>
      <c r="I25" s="105">
        <v>569</v>
      </c>
      <c r="J25" s="105">
        <v>2125.8000000000002</v>
      </c>
      <c r="K25" s="105">
        <v>206.7</v>
      </c>
      <c r="L25" s="105">
        <v>492.6</v>
      </c>
      <c r="M25" s="105">
        <v>807.9</v>
      </c>
      <c r="N25" s="105">
        <v>712.8</v>
      </c>
      <c r="O25" s="105">
        <v>275.39999999999998</v>
      </c>
      <c r="Q25" s="35" t="s">
        <v>13</v>
      </c>
    </row>
    <row r="26" spans="1:18" s="35" customFormat="1" ht="14.25" customHeight="1">
      <c r="B26" s="35" t="s">
        <v>3</v>
      </c>
      <c r="F26" s="105">
        <v>274.2</v>
      </c>
      <c r="G26" s="105">
        <v>289.10000000000002</v>
      </c>
      <c r="H26" s="105">
        <v>67.7</v>
      </c>
      <c r="I26" s="105">
        <v>567.79999999999995</v>
      </c>
      <c r="J26" s="105">
        <v>1114</v>
      </c>
      <c r="K26" s="105">
        <v>244.2</v>
      </c>
      <c r="L26" s="105">
        <v>420.2</v>
      </c>
      <c r="M26" s="105">
        <v>597</v>
      </c>
      <c r="N26" s="105">
        <v>451.3</v>
      </c>
      <c r="O26" s="105">
        <v>292.7</v>
      </c>
      <c r="Q26" s="35" t="s">
        <v>14</v>
      </c>
    </row>
    <row r="27" spans="1:18" s="35" customFormat="1" ht="14.25" customHeight="1">
      <c r="B27" s="35" t="s">
        <v>64</v>
      </c>
      <c r="F27" s="105">
        <v>66</v>
      </c>
      <c r="G27" s="105">
        <v>43.2</v>
      </c>
      <c r="H27" s="105">
        <v>21.4</v>
      </c>
      <c r="I27" s="105">
        <v>107.5</v>
      </c>
      <c r="J27" s="105">
        <v>168.3</v>
      </c>
      <c r="K27" s="105" t="s">
        <v>246</v>
      </c>
      <c r="L27" s="105">
        <v>34.5</v>
      </c>
      <c r="M27" s="105">
        <v>93.1</v>
      </c>
      <c r="N27" s="105">
        <v>111.9</v>
      </c>
      <c r="O27" s="105">
        <v>164.3</v>
      </c>
      <c r="Q27" s="35" t="s">
        <v>68</v>
      </c>
    </row>
    <row r="28" spans="1:18" s="35" customFormat="1" ht="14.25" customHeight="1">
      <c r="B28" s="35" t="s">
        <v>65</v>
      </c>
      <c r="F28" s="105">
        <v>1744.8</v>
      </c>
      <c r="G28" s="105">
        <v>2577.9</v>
      </c>
      <c r="H28" s="105">
        <v>425</v>
      </c>
      <c r="I28" s="105">
        <v>4357.7</v>
      </c>
      <c r="J28" s="105">
        <v>9086.2000000000007</v>
      </c>
      <c r="K28" s="105">
        <v>2327.6999999999998</v>
      </c>
      <c r="L28" s="105">
        <v>1423.2</v>
      </c>
      <c r="M28" s="105">
        <v>3581.4</v>
      </c>
      <c r="N28" s="105">
        <v>2677.4</v>
      </c>
      <c r="O28" s="105">
        <v>1420.8</v>
      </c>
      <c r="Q28" s="35" t="s">
        <v>15</v>
      </c>
    </row>
    <row r="29" spans="1:18" s="35" customFormat="1" ht="14.25" customHeight="1">
      <c r="B29" s="35" t="s">
        <v>8</v>
      </c>
      <c r="F29" s="105">
        <v>89</v>
      </c>
      <c r="G29" s="105">
        <v>105.3</v>
      </c>
      <c r="H29" s="105">
        <v>1.9</v>
      </c>
      <c r="I29" s="105">
        <v>300.89999999999998</v>
      </c>
      <c r="J29" s="105">
        <v>581.9</v>
      </c>
      <c r="K29" s="105">
        <v>80.3</v>
      </c>
      <c r="L29" s="105">
        <v>137.6</v>
      </c>
      <c r="M29" s="105">
        <v>300.5</v>
      </c>
      <c r="N29" s="105">
        <v>282.7</v>
      </c>
      <c r="O29" s="105">
        <v>152.19999999999999</v>
      </c>
      <c r="Q29" s="35" t="s">
        <v>6</v>
      </c>
    </row>
    <row r="30" spans="1:18" s="35" customFormat="1" ht="14.25" customHeight="1">
      <c r="B30" s="35" t="s">
        <v>66</v>
      </c>
      <c r="F30" s="105">
        <v>218.3</v>
      </c>
      <c r="G30" s="105">
        <v>170.9</v>
      </c>
      <c r="H30" s="105">
        <v>106.3</v>
      </c>
      <c r="I30" s="105">
        <v>435.5</v>
      </c>
      <c r="J30" s="105">
        <v>685.9</v>
      </c>
      <c r="K30" s="105">
        <v>102</v>
      </c>
      <c r="L30" s="105">
        <v>254.1</v>
      </c>
      <c r="M30" s="105">
        <v>329.6</v>
      </c>
      <c r="N30" s="105">
        <v>343.1</v>
      </c>
      <c r="O30" s="105">
        <v>308.2</v>
      </c>
      <c r="Q30" s="35" t="s">
        <v>159</v>
      </c>
    </row>
    <row r="31" spans="1:18" s="35" customFormat="1" ht="14.25" customHeight="1">
      <c r="B31" s="35" t="s">
        <v>67</v>
      </c>
      <c r="F31" s="105">
        <v>195.6</v>
      </c>
      <c r="G31" s="105" t="s">
        <v>246</v>
      </c>
      <c r="H31" s="105" t="s">
        <v>246</v>
      </c>
      <c r="I31" s="105" t="s">
        <v>246</v>
      </c>
      <c r="J31" s="105">
        <v>16</v>
      </c>
      <c r="K31" s="105" t="s">
        <v>246</v>
      </c>
      <c r="L31" s="105" t="s">
        <v>246</v>
      </c>
      <c r="M31" s="105">
        <v>105.1</v>
      </c>
      <c r="N31" s="105">
        <v>97</v>
      </c>
      <c r="O31" s="105">
        <v>419</v>
      </c>
      <c r="Q31" s="35" t="s">
        <v>72</v>
      </c>
    </row>
    <row r="32" spans="1:18" s="35" customFormat="1" ht="20.25" customHeight="1">
      <c r="A32" s="49" t="s">
        <v>108</v>
      </c>
      <c r="B32" s="49"/>
      <c r="C32" s="49"/>
      <c r="D32" s="49"/>
      <c r="E32" s="49"/>
      <c r="F32" s="105">
        <v>1630.2</v>
      </c>
      <c r="G32" s="105">
        <v>1887.9</v>
      </c>
      <c r="H32" s="105">
        <v>346.8</v>
      </c>
      <c r="I32" s="105">
        <v>2854.9</v>
      </c>
      <c r="J32" s="105">
        <v>8268.7999999999993</v>
      </c>
      <c r="K32" s="105">
        <v>1790.5</v>
      </c>
      <c r="L32" s="105">
        <v>1635.6</v>
      </c>
      <c r="M32" s="105">
        <v>3147.9</v>
      </c>
      <c r="N32" s="105">
        <v>2615.1999999999998</v>
      </c>
      <c r="O32" s="105">
        <v>972.2</v>
      </c>
      <c r="P32" s="60" t="s">
        <v>109</v>
      </c>
      <c r="Q32" s="49"/>
      <c r="R32" s="49"/>
    </row>
    <row r="33" spans="1:18" s="35" customFormat="1" ht="1.5" customHeight="1">
      <c r="A33" s="45"/>
      <c r="B33" s="45"/>
      <c r="C33" s="45"/>
      <c r="D33" s="45"/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8"/>
      <c r="Q33" s="45"/>
      <c r="R33" s="45"/>
    </row>
    <row r="34" spans="1:18" s="35" customFormat="1" ht="3" customHeight="1">
      <c r="A34" s="49"/>
      <c r="B34" s="49"/>
      <c r="C34" s="49"/>
      <c r="D34" s="49"/>
      <c r="E34" s="49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9"/>
      <c r="Q34" s="49"/>
      <c r="R34" s="49"/>
    </row>
    <row r="35" spans="1:18" s="35" customFormat="1" ht="16.5" customHeight="1">
      <c r="C35" s="40" t="s">
        <v>4</v>
      </c>
      <c r="D35" s="35" t="s">
        <v>249</v>
      </c>
      <c r="K35" s="40" t="s">
        <v>5</v>
      </c>
      <c r="L35" s="35" t="s">
        <v>244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A16" zoomScaleNormal="100" workbookViewId="0">
      <selection activeCell="N16" sqref="N16"/>
    </sheetView>
  </sheetViews>
  <sheetFormatPr defaultColWidth="9.09765625" defaultRowHeight="21.75"/>
  <cols>
    <col min="1" max="1" width="1.69921875" style="3" customWidth="1"/>
    <col min="2" max="2" width="1.8984375" style="3" customWidth="1"/>
    <col min="3" max="3" width="4" style="3" customWidth="1"/>
    <col min="4" max="4" width="4.09765625" style="3" customWidth="1"/>
    <col min="5" max="5" width="6.09765625" style="3" customWidth="1"/>
    <col min="6" max="6" width="15.69921875" style="3" customWidth="1"/>
    <col min="7" max="10" width="10.398437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16.69921875" style="3" customWidth="1"/>
    <col min="15" max="15" width="2" style="3" customWidth="1"/>
    <col min="16" max="16" width="5" style="3" customWidth="1"/>
    <col min="17" max="256" width="9.09765625" style="3"/>
    <col min="257" max="257" width="1.69921875" style="3" customWidth="1"/>
    <col min="258" max="258" width="1.8984375" style="3" customWidth="1"/>
    <col min="259" max="259" width="4" style="3" customWidth="1"/>
    <col min="260" max="260" width="4.09765625" style="3" customWidth="1"/>
    <col min="261" max="261" width="22.69921875" style="3" customWidth="1"/>
    <col min="262" max="262" width="16.69921875" style="3" customWidth="1"/>
    <col min="263" max="263" width="14.3984375" style="3" customWidth="1"/>
    <col min="264" max="266" width="15.09765625" style="3" customWidth="1"/>
    <col min="267" max="267" width="0.69921875" style="3" customWidth="1"/>
    <col min="268" max="268" width="1.8984375" style="3" customWidth="1"/>
    <col min="269" max="269" width="1.3984375" style="3" customWidth="1"/>
    <col min="270" max="270" width="28.09765625" style="3" customWidth="1"/>
    <col min="271" max="271" width="2" style="3" customWidth="1"/>
    <col min="272" max="272" width="5" style="3" customWidth="1"/>
    <col min="273" max="512" width="9.09765625" style="3"/>
    <col min="513" max="513" width="1.69921875" style="3" customWidth="1"/>
    <col min="514" max="514" width="1.8984375" style="3" customWidth="1"/>
    <col min="515" max="515" width="4" style="3" customWidth="1"/>
    <col min="516" max="516" width="4.09765625" style="3" customWidth="1"/>
    <col min="517" max="517" width="22.69921875" style="3" customWidth="1"/>
    <col min="518" max="518" width="16.69921875" style="3" customWidth="1"/>
    <col min="519" max="519" width="14.3984375" style="3" customWidth="1"/>
    <col min="520" max="522" width="15.09765625" style="3" customWidth="1"/>
    <col min="523" max="523" width="0.69921875" style="3" customWidth="1"/>
    <col min="524" max="524" width="1.8984375" style="3" customWidth="1"/>
    <col min="525" max="525" width="1.3984375" style="3" customWidth="1"/>
    <col min="526" max="526" width="28.09765625" style="3" customWidth="1"/>
    <col min="527" max="527" width="2" style="3" customWidth="1"/>
    <col min="528" max="528" width="5" style="3" customWidth="1"/>
    <col min="529" max="768" width="9.09765625" style="3"/>
    <col min="769" max="769" width="1.69921875" style="3" customWidth="1"/>
    <col min="770" max="770" width="1.8984375" style="3" customWidth="1"/>
    <col min="771" max="771" width="4" style="3" customWidth="1"/>
    <col min="772" max="772" width="4.09765625" style="3" customWidth="1"/>
    <col min="773" max="773" width="22.69921875" style="3" customWidth="1"/>
    <col min="774" max="774" width="16.69921875" style="3" customWidth="1"/>
    <col min="775" max="775" width="14.3984375" style="3" customWidth="1"/>
    <col min="776" max="778" width="15.09765625" style="3" customWidth="1"/>
    <col min="779" max="779" width="0.69921875" style="3" customWidth="1"/>
    <col min="780" max="780" width="1.8984375" style="3" customWidth="1"/>
    <col min="781" max="781" width="1.3984375" style="3" customWidth="1"/>
    <col min="782" max="782" width="28.09765625" style="3" customWidth="1"/>
    <col min="783" max="783" width="2" style="3" customWidth="1"/>
    <col min="784" max="784" width="5" style="3" customWidth="1"/>
    <col min="785" max="1024" width="9.09765625" style="3"/>
    <col min="1025" max="1025" width="1.69921875" style="3" customWidth="1"/>
    <col min="1026" max="1026" width="1.8984375" style="3" customWidth="1"/>
    <col min="1027" max="1027" width="4" style="3" customWidth="1"/>
    <col min="1028" max="1028" width="4.09765625" style="3" customWidth="1"/>
    <col min="1029" max="1029" width="22.69921875" style="3" customWidth="1"/>
    <col min="1030" max="1030" width="16.69921875" style="3" customWidth="1"/>
    <col min="1031" max="1031" width="14.3984375" style="3" customWidth="1"/>
    <col min="1032" max="1034" width="15.09765625" style="3" customWidth="1"/>
    <col min="1035" max="1035" width="0.69921875" style="3" customWidth="1"/>
    <col min="1036" max="1036" width="1.8984375" style="3" customWidth="1"/>
    <col min="1037" max="1037" width="1.3984375" style="3" customWidth="1"/>
    <col min="1038" max="1038" width="28.09765625" style="3" customWidth="1"/>
    <col min="1039" max="1039" width="2" style="3" customWidth="1"/>
    <col min="1040" max="1040" width="5" style="3" customWidth="1"/>
    <col min="1041" max="1280" width="9.09765625" style="3"/>
    <col min="1281" max="1281" width="1.69921875" style="3" customWidth="1"/>
    <col min="1282" max="1282" width="1.8984375" style="3" customWidth="1"/>
    <col min="1283" max="1283" width="4" style="3" customWidth="1"/>
    <col min="1284" max="1284" width="4.09765625" style="3" customWidth="1"/>
    <col min="1285" max="1285" width="22.69921875" style="3" customWidth="1"/>
    <col min="1286" max="1286" width="16.69921875" style="3" customWidth="1"/>
    <col min="1287" max="1287" width="14.3984375" style="3" customWidth="1"/>
    <col min="1288" max="1290" width="15.09765625" style="3" customWidth="1"/>
    <col min="1291" max="1291" width="0.69921875" style="3" customWidth="1"/>
    <col min="1292" max="1292" width="1.8984375" style="3" customWidth="1"/>
    <col min="1293" max="1293" width="1.3984375" style="3" customWidth="1"/>
    <col min="1294" max="1294" width="28.09765625" style="3" customWidth="1"/>
    <col min="1295" max="1295" width="2" style="3" customWidth="1"/>
    <col min="1296" max="1296" width="5" style="3" customWidth="1"/>
    <col min="1297" max="1536" width="9.09765625" style="3"/>
    <col min="1537" max="1537" width="1.69921875" style="3" customWidth="1"/>
    <col min="1538" max="1538" width="1.8984375" style="3" customWidth="1"/>
    <col min="1539" max="1539" width="4" style="3" customWidth="1"/>
    <col min="1540" max="1540" width="4.09765625" style="3" customWidth="1"/>
    <col min="1541" max="1541" width="22.69921875" style="3" customWidth="1"/>
    <col min="1542" max="1542" width="16.69921875" style="3" customWidth="1"/>
    <col min="1543" max="1543" width="14.3984375" style="3" customWidth="1"/>
    <col min="1544" max="1546" width="15.09765625" style="3" customWidth="1"/>
    <col min="1547" max="1547" width="0.69921875" style="3" customWidth="1"/>
    <col min="1548" max="1548" width="1.8984375" style="3" customWidth="1"/>
    <col min="1549" max="1549" width="1.3984375" style="3" customWidth="1"/>
    <col min="1550" max="1550" width="28.09765625" style="3" customWidth="1"/>
    <col min="1551" max="1551" width="2" style="3" customWidth="1"/>
    <col min="1552" max="1552" width="5" style="3" customWidth="1"/>
    <col min="1553" max="1792" width="9.09765625" style="3"/>
    <col min="1793" max="1793" width="1.69921875" style="3" customWidth="1"/>
    <col min="1794" max="1794" width="1.8984375" style="3" customWidth="1"/>
    <col min="1795" max="1795" width="4" style="3" customWidth="1"/>
    <col min="1796" max="1796" width="4.09765625" style="3" customWidth="1"/>
    <col min="1797" max="1797" width="22.69921875" style="3" customWidth="1"/>
    <col min="1798" max="1798" width="16.69921875" style="3" customWidth="1"/>
    <col min="1799" max="1799" width="14.3984375" style="3" customWidth="1"/>
    <col min="1800" max="1802" width="15.09765625" style="3" customWidth="1"/>
    <col min="1803" max="1803" width="0.69921875" style="3" customWidth="1"/>
    <col min="1804" max="1804" width="1.8984375" style="3" customWidth="1"/>
    <col min="1805" max="1805" width="1.3984375" style="3" customWidth="1"/>
    <col min="1806" max="1806" width="28.09765625" style="3" customWidth="1"/>
    <col min="1807" max="1807" width="2" style="3" customWidth="1"/>
    <col min="1808" max="1808" width="5" style="3" customWidth="1"/>
    <col min="1809" max="2048" width="9.09765625" style="3"/>
    <col min="2049" max="2049" width="1.69921875" style="3" customWidth="1"/>
    <col min="2050" max="2050" width="1.8984375" style="3" customWidth="1"/>
    <col min="2051" max="2051" width="4" style="3" customWidth="1"/>
    <col min="2052" max="2052" width="4.09765625" style="3" customWidth="1"/>
    <col min="2053" max="2053" width="22.69921875" style="3" customWidth="1"/>
    <col min="2054" max="2054" width="16.69921875" style="3" customWidth="1"/>
    <col min="2055" max="2055" width="14.3984375" style="3" customWidth="1"/>
    <col min="2056" max="2058" width="15.09765625" style="3" customWidth="1"/>
    <col min="2059" max="2059" width="0.69921875" style="3" customWidth="1"/>
    <col min="2060" max="2060" width="1.8984375" style="3" customWidth="1"/>
    <col min="2061" max="2061" width="1.3984375" style="3" customWidth="1"/>
    <col min="2062" max="2062" width="28.09765625" style="3" customWidth="1"/>
    <col min="2063" max="2063" width="2" style="3" customWidth="1"/>
    <col min="2064" max="2064" width="5" style="3" customWidth="1"/>
    <col min="2065" max="2304" width="9.09765625" style="3"/>
    <col min="2305" max="2305" width="1.69921875" style="3" customWidth="1"/>
    <col min="2306" max="2306" width="1.8984375" style="3" customWidth="1"/>
    <col min="2307" max="2307" width="4" style="3" customWidth="1"/>
    <col min="2308" max="2308" width="4.09765625" style="3" customWidth="1"/>
    <col min="2309" max="2309" width="22.69921875" style="3" customWidth="1"/>
    <col min="2310" max="2310" width="16.69921875" style="3" customWidth="1"/>
    <col min="2311" max="2311" width="14.3984375" style="3" customWidth="1"/>
    <col min="2312" max="2314" width="15.09765625" style="3" customWidth="1"/>
    <col min="2315" max="2315" width="0.69921875" style="3" customWidth="1"/>
    <col min="2316" max="2316" width="1.8984375" style="3" customWidth="1"/>
    <col min="2317" max="2317" width="1.3984375" style="3" customWidth="1"/>
    <col min="2318" max="2318" width="28.09765625" style="3" customWidth="1"/>
    <col min="2319" max="2319" width="2" style="3" customWidth="1"/>
    <col min="2320" max="2320" width="5" style="3" customWidth="1"/>
    <col min="2321" max="2560" width="9.09765625" style="3"/>
    <col min="2561" max="2561" width="1.69921875" style="3" customWidth="1"/>
    <col min="2562" max="2562" width="1.8984375" style="3" customWidth="1"/>
    <col min="2563" max="2563" width="4" style="3" customWidth="1"/>
    <col min="2564" max="2564" width="4.09765625" style="3" customWidth="1"/>
    <col min="2565" max="2565" width="22.69921875" style="3" customWidth="1"/>
    <col min="2566" max="2566" width="16.69921875" style="3" customWidth="1"/>
    <col min="2567" max="2567" width="14.3984375" style="3" customWidth="1"/>
    <col min="2568" max="2570" width="15.09765625" style="3" customWidth="1"/>
    <col min="2571" max="2571" width="0.69921875" style="3" customWidth="1"/>
    <col min="2572" max="2572" width="1.8984375" style="3" customWidth="1"/>
    <col min="2573" max="2573" width="1.3984375" style="3" customWidth="1"/>
    <col min="2574" max="2574" width="28.09765625" style="3" customWidth="1"/>
    <col min="2575" max="2575" width="2" style="3" customWidth="1"/>
    <col min="2576" max="2576" width="5" style="3" customWidth="1"/>
    <col min="2577" max="2816" width="9.09765625" style="3"/>
    <col min="2817" max="2817" width="1.69921875" style="3" customWidth="1"/>
    <col min="2818" max="2818" width="1.8984375" style="3" customWidth="1"/>
    <col min="2819" max="2819" width="4" style="3" customWidth="1"/>
    <col min="2820" max="2820" width="4.09765625" style="3" customWidth="1"/>
    <col min="2821" max="2821" width="22.69921875" style="3" customWidth="1"/>
    <col min="2822" max="2822" width="16.69921875" style="3" customWidth="1"/>
    <col min="2823" max="2823" width="14.3984375" style="3" customWidth="1"/>
    <col min="2824" max="2826" width="15.09765625" style="3" customWidth="1"/>
    <col min="2827" max="2827" width="0.69921875" style="3" customWidth="1"/>
    <col min="2828" max="2828" width="1.8984375" style="3" customWidth="1"/>
    <col min="2829" max="2829" width="1.3984375" style="3" customWidth="1"/>
    <col min="2830" max="2830" width="28.09765625" style="3" customWidth="1"/>
    <col min="2831" max="2831" width="2" style="3" customWidth="1"/>
    <col min="2832" max="2832" width="5" style="3" customWidth="1"/>
    <col min="2833" max="3072" width="9.09765625" style="3"/>
    <col min="3073" max="3073" width="1.69921875" style="3" customWidth="1"/>
    <col min="3074" max="3074" width="1.8984375" style="3" customWidth="1"/>
    <col min="3075" max="3075" width="4" style="3" customWidth="1"/>
    <col min="3076" max="3076" width="4.09765625" style="3" customWidth="1"/>
    <col min="3077" max="3077" width="22.69921875" style="3" customWidth="1"/>
    <col min="3078" max="3078" width="16.69921875" style="3" customWidth="1"/>
    <col min="3079" max="3079" width="14.3984375" style="3" customWidth="1"/>
    <col min="3080" max="3082" width="15.09765625" style="3" customWidth="1"/>
    <col min="3083" max="3083" width="0.69921875" style="3" customWidth="1"/>
    <col min="3084" max="3084" width="1.8984375" style="3" customWidth="1"/>
    <col min="3085" max="3085" width="1.3984375" style="3" customWidth="1"/>
    <col min="3086" max="3086" width="28.09765625" style="3" customWidth="1"/>
    <col min="3087" max="3087" width="2" style="3" customWidth="1"/>
    <col min="3088" max="3088" width="5" style="3" customWidth="1"/>
    <col min="3089" max="3328" width="9.09765625" style="3"/>
    <col min="3329" max="3329" width="1.69921875" style="3" customWidth="1"/>
    <col min="3330" max="3330" width="1.8984375" style="3" customWidth="1"/>
    <col min="3331" max="3331" width="4" style="3" customWidth="1"/>
    <col min="3332" max="3332" width="4.09765625" style="3" customWidth="1"/>
    <col min="3333" max="3333" width="22.69921875" style="3" customWidth="1"/>
    <col min="3334" max="3334" width="16.69921875" style="3" customWidth="1"/>
    <col min="3335" max="3335" width="14.3984375" style="3" customWidth="1"/>
    <col min="3336" max="3338" width="15.09765625" style="3" customWidth="1"/>
    <col min="3339" max="3339" width="0.69921875" style="3" customWidth="1"/>
    <col min="3340" max="3340" width="1.8984375" style="3" customWidth="1"/>
    <col min="3341" max="3341" width="1.3984375" style="3" customWidth="1"/>
    <col min="3342" max="3342" width="28.09765625" style="3" customWidth="1"/>
    <col min="3343" max="3343" width="2" style="3" customWidth="1"/>
    <col min="3344" max="3344" width="5" style="3" customWidth="1"/>
    <col min="3345" max="3584" width="9.09765625" style="3"/>
    <col min="3585" max="3585" width="1.69921875" style="3" customWidth="1"/>
    <col min="3586" max="3586" width="1.8984375" style="3" customWidth="1"/>
    <col min="3587" max="3587" width="4" style="3" customWidth="1"/>
    <col min="3588" max="3588" width="4.09765625" style="3" customWidth="1"/>
    <col min="3589" max="3589" width="22.69921875" style="3" customWidth="1"/>
    <col min="3590" max="3590" width="16.69921875" style="3" customWidth="1"/>
    <col min="3591" max="3591" width="14.3984375" style="3" customWidth="1"/>
    <col min="3592" max="3594" width="15.09765625" style="3" customWidth="1"/>
    <col min="3595" max="3595" width="0.69921875" style="3" customWidth="1"/>
    <col min="3596" max="3596" width="1.8984375" style="3" customWidth="1"/>
    <col min="3597" max="3597" width="1.3984375" style="3" customWidth="1"/>
    <col min="3598" max="3598" width="28.09765625" style="3" customWidth="1"/>
    <col min="3599" max="3599" width="2" style="3" customWidth="1"/>
    <col min="3600" max="3600" width="5" style="3" customWidth="1"/>
    <col min="3601" max="3840" width="9.09765625" style="3"/>
    <col min="3841" max="3841" width="1.69921875" style="3" customWidth="1"/>
    <col min="3842" max="3842" width="1.8984375" style="3" customWidth="1"/>
    <col min="3843" max="3843" width="4" style="3" customWidth="1"/>
    <col min="3844" max="3844" width="4.09765625" style="3" customWidth="1"/>
    <col min="3845" max="3845" width="22.69921875" style="3" customWidth="1"/>
    <col min="3846" max="3846" width="16.69921875" style="3" customWidth="1"/>
    <col min="3847" max="3847" width="14.3984375" style="3" customWidth="1"/>
    <col min="3848" max="3850" width="15.09765625" style="3" customWidth="1"/>
    <col min="3851" max="3851" width="0.69921875" style="3" customWidth="1"/>
    <col min="3852" max="3852" width="1.8984375" style="3" customWidth="1"/>
    <col min="3853" max="3853" width="1.3984375" style="3" customWidth="1"/>
    <col min="3854" max="3854" width="28.09765625" style="3" customWidth="1"/>
    <col min="3855" max="3855" width="2" style="3" customWidth="1"/>
    <col min="3856" max="3856" width="5" style="3" customWidth="1"/>
    <col min="3857" max="4096" width="9.09765625" style="3"/>
    <col min="4097" max="4097" width="1.69921875" style="3" customWidth="1"/>
    <col min="4098" max="4098" width="1.8984375" style="3" customWidth="1"/>
    <col min="4099" max="4099" width="4" style="3" customWidth="1"/>
    <col min="4100" max="4100" width="4.09765625" style="3" customWidth="1"/>
    <col min="4101" max="4101" width="22.69921875" style="3" customWidth="1"/>
    <col min="4102" max="4102" width="16.69921875" style="3" customWidth="1"/>
    <col min="4103" max="4103" width="14.3984375" style="3" customWidth="1"/>
    <col min="4104" max="4106" width="15.09765625" style="3" customWidth="1"/>
    <col min="4107" max="4107" width="0.69921875" style="3" customWidth="1"/>
    <col min="4108" max="4108" width="1.8984375" style="3" customWidth="1"/>
    <col min="4109" max="4109" width="1.3984375" style="3" customWidth="1"/>
    <col min="4110" max="4110" width="28.09765625" style="3" customWidth="1"/>
    <col min="4111" max="4111" width="2" style="3" customWidth="1"/>
    <col min="4112" max="4112" width="5" style="3" customWidth="1"/>
    <col min="4113" max="4352" width="9.09765625" style="3"/>
    <col min="4353" max="4353" width="1.69921875" style="3" customWidth="1"/>
    <col min="4354" max="4354" width="1.8984375" style="3" customWidth="1"/>
    <col min="4355" max="4355" width="4" style="3" customWidth="1"/>
    <col min="4356" max="4356" width="4.09765625" style="3" customWidth="1"/>
    <col min="4357" max="4357" width="22.69921875" style="3" customWidth="1"/>
    <col min="4358" max="4358" width="16.69921875" style="3" customWidth="1"/>
    <col min="4359" max="4359" width="14.3984375" style="3" customWidth="1"/>
    <col min="4360" max="4362" width="15.09765625" style="3" customWidth="1"/>
    <col min="4363" max="4363" width="0.69921875" style="3" customWidth="1"/>
    <col min="4364" max="4364" width="1.8984375" style="3" customWidth="1"/>
    <col min="4365" max="4365" width="1.3984375" style="3" customWidth="1"/>
    <col min="4366" max="4366" width="28.09765625" style="3" customWidth="1"/>
    <col min="4367" max="4367" width="2" style="3" customWidth="1"/>
    <col min="4368" max="4368" width="5" style="3" customWidth="1"/>
    <col min="4369" max="4608" width="9.09765625" style="3"/>
    <col min="4609" max="4609" width="1.69921875" style="3" customWidth="1"/>
    <col min="4610" max="4610" width="1.8984375" style="3" customWidth="1"/>
    <col min="4611" max="4611" width="4" style="3" customWidth="1"/>
    <col min="4612" max="4612" width="4.09765625" style="3" customWidth="1"/>
    <col min="4613" max="4613" width="22.69921875" style="3" customWidth="1"/>
    <col min="4614" max="4614" width="16.69921875" style="3" customWidth="1"/>
    <col min="4615" max="4615" width="14.3984375" style="3" customWidth="1"/>
    <col min="4616" max="4618" width="15.09765625" style="3" customWidth="1"/>
    <col min="4619" max="4619" width="0.69921875" style="3" customWidth="1"/>
    <col min="4620" max="4620" width="1.8984375" style="3" customWidth="1"/>
    <col min="4621" max="4621" width="1.3984375" style="3" customWidth="1"/>
    <col min="4622" max="4622" width="28.09765625" style="3" customWidth="1"/>
    <col min="4623" max="4623" width="2" style="3" customWidth="1"/>
    <col min="4624" max="4624" width="5" style="3" customWidth="1"/>
    <col min="4625" max="4864" width="9.09765625" style="3"/>
    <col min="4865" max="4865" width="1.69921875" style="3" customWidth="1"/>
    <col min="4866" max="4866" width="1.8984375" style="3" customWidth="1"/>
    <col min="4867" max="4867" width="4" style="3" customWidth="1"/>
    <col min="4868" max="4868" width="4.09765625" style="3" customWidth="1"/>
    <col min="4869" max="4869" width="22.69921875" style="3" customWidth="1"/>
    <col min="4870" max="4870" width="16.69921875" style="3" customWidth="1"/>
    <col min="4871" max="4871" width="14.3984375" style="3" customWidth="1"/>
    <col min="4872" max="4874" width="15.09765625" style="3" customWidth="1"/>
    <col min="4875" max="4875" width="0.69921875" style="3" customWidth="1"/>
    <col min="4876" max="4876" width="1.8984375" style="3" customWidth="1"/>
    <col min="4877" max="4877" width="1.3984375" style="3" customWidth="1"/>
    <col min="4878" max="4878" width="28.09765625" style="3" customWidth="1"/>
    <col min="4879" max="4879" width="2" style="3" customWidth="1"/>
    <col min="4880" max="4880" width="5" style="3" customWidth="1"/>
    <col min="4881" max="5120" width="9.09765625" style="3"/>
    <col min="5121" max="5121" width="1.69921875" style="3" customWidth="1"/>
    <col min="5122" max="5122" width="1.8984375" style="3" customWidth="1"/>
    <col min="5123" max="5123" width="4" style="3" customWidth="1"/>
    <col min="5124" max="5124" width="4.09765625" style="3" customWidth="1"/>
    <col min="5125" max="5125" width="22.69921875" style="3" customWidth="1"/>
    <col min="5126" max="5126" width="16.69921875" style="3" customWidth="1"/>
    <col min="5127" max="5127" width="14.3984375" style="3" customWidth="1"/>
    <col min="5128" max="5130" width="15.09765625" style="3" customWidth="1"/>
    <col min="5131" max="5131" width="0.69921875" style="3" customWidth="1"/>
    <col min="5132" max="5132" width="1.8984375" style="3" customWidth="1"/>
    <col min="5133" max="5133" width="1.3984375" style="3" customWidth="1"/>
    <col min="5134" max="5134" width="28.09765625" style="3" customWidth="1"/>
    <col min="5135" max="5135" width="2" style="3" customWidth="1"/>
    <col min="5136" max="5136" width="5" style="3" customWidth="1"/>
    <col min="5137" max="5376" width="9.09765625" style="3"/>
    <col min="5377" max="5377" width="1.69921875" style="3" customWidth="1"/>
    <col min="5378" max="5378" width="1.8984375" style="3" customWidth="1"/>
    <col min="5379" max="5379" width="4" style="3" customWidth="1"/>
    <col min="5380" max="5380" width="4.09765625" style="3" customWidth="1"/>
    <col min="5381" max="5381" width="22.69921875" style="3" customWidth="1"/>
    <col min="5382" max="5382" width="16.69921875" style="3" customWidth="1"/>
    <col min="5383" max="5383" width="14.3984375" style="3" customWidth="1"/>
    <col min="5384" max="5386" width="15.09765625" style="3" customWidth="1"/>
    <col min="5387" max="5387" width="0.69921875" style="3" customWidth="1"/>
    <col min="5388" max="5388" width="1.8984375" style="3" customWidth="1"/>
    <col min="5389" max="5389" width="1.3984375" style="3" customWidth="1"/>
    <col min="5390" max="5390" width="28.09765625" style="3" customWidth="1"/>
    <col min="5391" max="5391" width="2" style="3" customWidth="1"/>
    <col min="5392" max="5392" width="5" style="3" customWidth="1"/>
    <col min="5393" max="5632" width="9.09765625" style="3"/>
    <col min="5633" max="5633" width="1.69921875" style="3" customWidth="1"/>
    <col min="5634" max="5634" width="1.8984375" style="3" customWidth="1"/>
    <col min="5635" max="5635" width="4" style="3" customWidth="1"/>
    <col min="5636" max="5636" width="4.09765625" style="3" customWidth="1"/>
    <col min="5637" max="5637" width="22.69921875" style="3" customWidth="1"/>
    <col min="5638" max="5638" width="16.69921875" style="3" customWidth="1"/>
    <col min="5639" max="5639" width="14.3984375" style="3" customWidth="1"/>
    <col min="5640" max="5642" width="15.09765625" style="3" customWidth="1"/>
    <col min="5643" max="5643" width="0.69921875" style="3" customWidth="1"/>
    <col min="5644" max="5644" width="1.8984375" style="3" customWidth="1"/>
    <col min="5645" max="5645" width="1.3984375" style="3" customWidth="1"/>
    <col min="5646" max="5646" width="28.09765625" style="3" customWidth="1"/>
    <col min="5647" max="5647" width="2" style="3" customWidth="1"/>
    <col min="5648" max="5648" width="5" style="3" customWidth="1"/>
    <col min="5649" max="5888" width="9.09765625" style="3"/>
    <col min="5889" max="5889" width="1.69921875" style="3" customWidth="1"/>
    <col min="5890" max="5890" width="1.8984375" style="3" customWidth="1"/>
    <col min="5891" max="5891" width="4" style="3" customWidth="1"/>
    <col min="5892" max="5892" width="4.09765625" style="3" customWidth="1"/>
    <col min="5893" max="5893" width="22.69921875" style="3" customWidth="1"/>
    <col min="5894" max="5894" width="16.69921875" style="3" customWidth="1"/>
    <col min="5895" max="5895" width="14.3984375" style="3" customWidth="1"/>
    <col min="5896" max="5898" width="15.09765625" style="3" customWidth="1"/>
    <col min="5899" max="5899" width="0.69921875" style="3" customWidth="1"/>
    <col min="5900" max="5900" width="1.8984375" style="3" customWidth="1"/>
    <col min="5901" max="5901" width="1.3984375" style="3" customWidth="1"/>
    <col min="5902" max="5902" width="28.09765625" style="3" customWidth="1"/>
    <col min="5903" max="5903" width="2" style="3" customWidth="1"/>
    <col min="5904" max="5904" width="5" style="3" customWidth="1"/>
    <col min="5905" max="6144" width="9.09765625" style="3"/>
    <col min="6145" max="6145" width="1.69921875" style="3" customWidth="1"/>
    <col min="6146" max="6146" width="1.8984375" style="3" customWidth="1"/>
    <col min="6147" max="6147" width="4" style="3" customWidth="1"/>
    <col min="6148" max="6148" width="4.09765625" style="3" customWidth="1"/>
    <col min="6149" max="6149" width="22.69921875" style="3" customWidth="1"/>
    <col min="6150" max="6150" width="16.69921875" style="3" customWidth="1"/>
    <col min="6151" max="6151" width="14.3984375" style="3" customWidth="1"/>
    <col min="6152" max="6154" width="15.09765625" style="3" customWidth="1"/>
    <col min="6155" max="6155" width="0.69921875" style="3" customWidth="1"/>
    <col min="6156" max="6156" width="1.8984375" style="3" customWidth="1"/>
    <col min="6157" max="6157" width="1.3984375" style="3" customWidth="1"/>
    <col min="6158" max="6158" width="28.09765625" style="3" customWidth="1"/>
    <col min="6159" max="6159" width="2" style="3" customWidth="1"/>
    <col min="6160" max="6160" width="5" style="3" customWidth="1"/>
    <col min="6161" max="6400" width="9.09765625" style="3"/>
    <col min="6401" max="6401" width="1.69921875" style="3" customWidth="1"/>
    <col min="6402" max="6402" width="1.8984375" style="3" customWidth="1"/>
    <col min="6403" max="6403" width="4" style="3" customWidth="1"/>
    <col min="6404" max="6404" width="4.09765625" style="3" customWidth="1"/>
    <col min="6405" max="6405" width="22.69921875" style="3" customWidth="1"/>
    <col min="6406" max="6406" width="16.69921875" style="3" customWidth="1"/>
    <col min="6407" max="6407" width="14.3984375" style="3" customWidth="1"/>
    <col min="6408" max="6410" width="15.09765625" style="3" customWidth="1"/>
    <col min="6411" max="6411" width="0.69921875" style="3" customWidth="1"/>
    <col min="6412" max="6412" width="1.8984375" style="3" customWidth="1"/>
    <col min="6413" max="6413" width="1.3984375" style="3" customWidth="1"/>
    <col min="6414" max="6414" width="28.09765625" style="3" customWidth="1"/>
    <col min="6415" max="6415" width="2" style="3" customWidth="1"/>
    <col min="6416" max="6416" width="5" style="3" customWidth="1"/>
    <col min="6417" max="6656" width="9.09765625" style="3"/>
    <col min="6657" max="6657" width="1.69921875" style="3" customWidth="1"/>
    <col min="6658" max="6658" width="1.8984375" style="3" customWidth="1"/>
    <col min="6659" max="6659" width="4" style="3" customWidth="1"/>
    <col min="6660" max="6660" width="4.09765625" style="3" customWidth="1"/>
    <col min="6661" max="6661" width="22.69921875" style="3" customWidth="1"/>
    <col min="6662" max="6662" width="16.69921875" style="3" customWidth="1"/>
    <col min="6663" max="6663" width="14.3984375" style="3" customWidth="1"/>
    <col min="6664" max="6666" width="15.09765625" style="3" customWidth="1"/>
    <col min="6667" max="6667" width="0.69921875" style="3" customWidth="1"/>
    <col min="6668" max="6668" width="1.8984375" style="3" customWidth="1"/>
    <col min="6669" max="6669" width="1.3984375" style="3" customWidth="1"/>
    <col min="6670" max="6670" width="28.09765625" style="3" customWidth="1"/>
    <col min="6671" max="6671" width="2" style="3" customWidth="1"/>
    <col min="6672" max="6672" width="5" style="3" customWidth="1"/>
    <col min="6673" max="6912" width="9.09765625" style="3"/>
    <col min="6913" max="6913" width="1.69921875" style="3" customWidth="1"/>
    <col min="6914" max="6914" width="1.8984375" style="3" customWidth="1"/>
    <col min="6915" max="6915" width="4" style="3" customWidth="1"/>
    <col min="6916" max="6916" width="4.09765625" style="3" customWidth="1"/>
    <col min="6917" max="6917" width="22.69921875" style="3" customWidth="1"/>
    <col min="6918" max="6918" width="16.69921875" style="3" customWidth="1"/>
    <col min="6919" max="6919" width="14.3984375" style="3" customWidth="1"/>
    <col min="6920" max="6922" width="15.09765625" style="3" customWidth="1"/>
    <col min="6923" max="6923" width="0.69921875" style="3" customWidth="1"/>
    <col min="6924" max="6924" width="1.8984375" style="3" customWidth="1"/>
    <col min="6925" max="6925" width="1.3984375" style="3" customWidth="1"/>
    <col min="6926" max="6926" width="28.09765625" style="3" customWidth="1"/>
    <col min="6927" max="6927" width="2" style="3" customWidth="1"/>
    <col min="6928" max="6928" width="5" style="3" customWidth="1"/>
    <col min="6929" max="7168" width="9.09765625" style="3"/>
    <col min="7169" max="7169" width="1.69921875" style="3" customWidth="1"/>
    <col min="7170" max="7170" width="1.8984375" style="3" customWidth="1"/>
    <col min="7171" max="7171" width="4" style="3" customWidth="1"/>
    <col min="7172" max="7172" width="4.09765625" style="3" customWidth="1"/>
    <col min="7173" max="7173" width="22.69921875" style="3" customWidth="1"/>
    <col min="7174" max="7174" width="16.69921875" style="3" customWidth="1"/>
    <col min="7175" max="7175" width="14.3984375" style="3" customWidth="1"/>
    <col min="7176" max="7178" width="15.09765625" style="3" customWidth="1"/>
    <col min="7179" max="7179" width="0.69921875" style="3" customWidth="1"/>
    <col min="7180" max="7180" width="1.8984375" style="3" customWidth="1"/>
    <col min="7181" max="7181" width="1.3984375" style="3" customWidth="1"/>
    <col min="7182" max="7182" width="28.09765625" style="3" customWidth="1"/>
    <col min="7183" max="7183" width="2" style="3" customWidth="1"/>
    <col min="7184" max="7184" width="5" style="3" customWidth="1"/>
    <col min="7185" max="7424" width="9.09765625" style="3"/>
    <col min="7425" max="7425" width="1.69921875" style="3" customWidth="1"/>
    <col min="7426" max="7426" width="1.8984375" style="3" customWidth="1"/>
    <col min="7427" max="7427" width="4" style="3" customWidth="1"/>
    <col min="7428" max="7428" width="4.09765625" style="3" customWidth="1"/>
    <col min="7429" max="7429" width="22.69921875" style="3" customWidth="1"/>
    <col min="7430" max="7430" width="16.69921875" style="3" customWidth="1"/>
    <col min="7431" max="7431" width="14.3984375" style="3" customWidth="1"/>
    <col min="7432" max="7434" width="15.09765625" style="3" customWidth="1"/>
    <col min="7435" max="7435" width="0.69921875" style="3" customWidth="1"/>
    <col min="7436" max="7436" width="1.8984375" style="3" customWidth="1"/>
    <col min="7437" max="7437" width="1.3984375" style="3" customWidth="1"/>
    <col min="7438" max="7438" width="28.09765625" style="3" customWidth="1"/>
    <col min="7439" max="7439" width="2" style="3" customWidth="1"/>
    <col min="7440" max="7440" width="5" style="3" customWidth="1"/>
    <col min="7441" max="7680" width="9.09765625" style="3"/>
    <col min="7681" max="7681" width="1.69921875" style="3" customWidth="1"/>
    <col min="7682" max="7682" width="1.8984375" style="3" customWidth="1"/>
    <col min="7683" max="7683" width="4" style="3" customWidth="1"/>
    <col min="7684" max="7684" width="4.09765625" style="3" customWidth="1"/>
    <col min="7685" max="7685" width="22.69921875" style="3" customWidth="1"/>
    <col min="7686" max="7686" width="16.69921875" style="3" customWidth="1"/>
    <col min="7687" max="7687" width="14.3984375" style="3" customWidth="1"/>
    <col min="7688" max="7690" width="15.09765625" style="3" customWidth="1"/>
    <col min="7691" max="7691" width="0.69921875" style="3" customWidth="1"/>
    <col min="7692" max="7692" width="1.8984375" style="3" customWidth="1"/>
    <col min="7693" max="7693" width="1.3984375" style="3" customWidth="1"/>
    <col min="7694" max="7694" width="28.09765625" style="3" customWidth="1"/>
    <col min="7695" max="7695" width="2" style="3" customWidth="1"/>
    <col min="7696" max="7696" width="5" style="3" customWidth="1"/>
    <col min="7697" max="7936" width="9.09765625" style="3"/>
    <col min="7937" max="7937" width="1.69921875" style="3" customWidth="1"/>
    <col min="7938" max="7938" width="1.8984375" style="3" customWidth="1"/>
    <col min="7939" max="7939" width="4" style="3" customWidth="1"/>
    <col min="7940" max="7940" width="4.09765625" style="3" customWidth="1"/>
    <col min="7941" max="7941" width="22.69921875" style="3" customWidth="1"/>
    <col min="7942" max="7942" width="16.69921875" style="3" customWidth="1"/>
    <col min="7943" max="7943" width="14.3984375" style="3" customWidth="1"/>
    <col min="7944" max="7946" width="15.09765625" style="3" customWidth="1"/>
    <col min="7947" max="7947" width="0.69921875" style="3" customWidth="1"/>
    <col min="7948" max="7948" width="1.8984375" style="3" customWidth="1"/>
    <col min="7949" max="7949" width="1.3984375" style="3" customWidth="1"/>
    <col min="7950" max="7950" width="28.09765625" style="3" customWidth="1"/>
    <col min="7951" max="7951" width="2" style="3" customWidth="1"/>
    <col min="7952" max="7952" width="5" style="3" customWidth="1"/>
    <col min="7953" max="8192" width="9.09765625" style="3"/>
    <col min="8193" max="8193" width="1.69921875" style="3" customWidth="1"/>
    <col min="8194" max="8194" width="1.8984375" style="3" customWidth="1"/>
    <col min="8195" max="8195" width="4" style="3" customWidth="1"/>
    <col min="8196" max="8196" width="4.09765625" style="3" customWidth="1"/>
    <col min="8197" max="8197" width="22.69921875" style="3" customWidth="1"/>
    <col min="8198" max="8198" width="16.69921875" style="3" customWidth="1"/>
    <col min="8199" max="8199" width="14.3984375" style="3" customWidth="1"/>
    <col min="8200" max="8202" width="15.09765625" style="3" customWidth="1"/>
    <col min="8203" max="8203" width="0.69921875" style="3" customWidth="1"/>
    <col min="8204" max="8204" width="1.8984375" style="3" customWidth="1"/>
    <col min="8205" max="8205" width="1.3984375" style="3" customWidth="1"/>
    <col min="8206" max="8206" width="28.09765625" style="3" customWidth="1"/>
    <col min="8207" max="8207" width="2" style="3" customWidth="1"/>
    <col min="8208" max="8208" width="5" style="3" customWidth="1"/>
    <col min="8209" max="8448" width="9.09765625" style="3"/>
    <col min="8449" max="8449" width="1.69921875" style="3" customWidth="1"/>
    <col min="8450" max="8450" width="1.8984375" style="3" customWidth="1"/>
    <col min="8451" max="8451" width="4" style="3" customWidth="1"/>
    <col min="8452" max="8452" width="4.09765625" style="3" customWidth="1"/>
    <col min="8453" max="8453" width="22.69921875" style="3" customWidth="1"/>
    <col min="8454" max="8454" width="16.69921875" style="3" customWidth="1"/>
    <col min="8455" max="8455" width="14.3984375" style="3" customWidth="1"/>
    <col min="8456" max="8458" width="15.09765625" style="3" customWidth="1"/>
    <col min="8459" max="8459" width="0.69921875" style="3" customWidth="1"/>
    <col min="8460" max="8460" width="1.8984375" style="3" customWidth="1"/>
    <col min="8461" max="8461" width="1.3984375" style="3" customWidth="1"/>
    <col min="8462" max="8462" width="28.09765625" style="3" customWidth="1"/>
    <col min="8463" max="8463" width="2" style="3" customWidth="1"/>
    <col min="8464" max="8464" width="5" style="3" customWidth="1"/>
    <col min="8465" max="8704" width="9.09765625" style="3"/>
    <col min="8705" max="8705" width="1.69921875" style="3" customWidth="1"/>
    <col min="8706" max="8706" width="1.8984375" style="3" customWidth="1"/>
    <col min="8707" max="8707" width="4" style="3" customWidth="1"/>
    <col min="8708" max="8708" width="4.09765625" style="3" customWidth="1"/>
    <col min="8709" max="8709" width="22.69921875" style="3" customWidth="1"/>
    <col min="8710" max="8710" width="16.69921875" style="3" customWidth="1"/>
    <col min="8711" max="8711" width="14.3984375" style="3" customWidth="1"/>
    <col min="8712" max="8714" width="15.09765625" style="3" customWidth="1"/>
    <col min="8715" max="8715" width="0.69921875" style="3" customWidth="1"/>
    <col min="8716" max="8716" width="1.8984375" style="3" customWidth="1"/>
    <col min="8717" max="8717" width="1.3984375" style="3" customWidth="1"/>
    <col min="8718" max="8718" width="28.09765625" style="3" customWidth="1"/>
    <col min="8719" max="8719" width="2" style="3" customWidth="1"/>
    <col min="8720" max="8720" width="5" style="3" customWidth="1"/>
    <col min="8721" max="8960" width="9.09765625" style="3"/>
    <col min="8961" max="8961" width="1.69921875" style="3" customWidth="1"/>
    <col min="8962" max="8962" width="1.8984375" style="3" customWidth="1"/>
    <col min="8963" max="8963" width="4" style="3" customWidth="1"/>
    <col min="8964" max="8964" width="4.09765625" style="3" customWidth="1"/>
    <col min="8965" max="8965" width="22.69921875" style="3" customWidth="1"/>
    <col min="8966" max="8966" width="16.69921875" style="3" customWidth="1"/>
    <col min="8967" max="8967" width="14.3984375" style="3" customWidth="1"/>
    <col min="8968" max="8970" width="15.09765625" style="3" customWidth="1"/>
    <col min="8971" max="8971" width="0.69921875" style="3" customWidth="1"/>
    <col min="8972" max="8972" width="1.8984375" style="3" customWidth="1"/>
    <col min="8973" max="8973" width="1.3984375" style="3" customWidth="1"/>
    <col min="8974" max="8974" width="28.09765625" style="3" customWidth="1"/>
    <col min="8975" max="8975" width="2" style="3" customWidth="1"/>
    <col min="8976" max="8976" width="5" style="3" customWidth="1"/>
    <col min="8977" max="9216" width="9.09765625" style="3"/>
    <col min="9217" max="9217" width="1.69921875" style="3" customWidth="1"/>
    <col min="9218" max="9218" width="1.8984375" style="3" customWidth="1"/>
    <col min="9219" max="9219" width="4" style="3" customWidth="1"/>
    <col min="9220" max="9220" width="4.09765625" style="3" customWidth="1"/>
    <col min="9221" max="9221" width="22.69921875" style="3" customWidth="1"/>
    <col min="9222" max="9222" width="16.69921875" style="3" customWidth="1"/>
    <col min="9223" max="9223" width="14.3984375" style="3" customWidth="1"/>
    <col min="9224" max="9226" width="15.09765625" style="3" customWidth="1"/>
    <col min="9227" max="9227" width="0.69921875" style="3" customWidth="1"/>
    <col min="9228" max="9228" width="1.8984375" style="3" customWidth="1"/>
    <col min="9229" max="9229" width="1.3984375" style="3" customWidth="1"/>
    <col min="9230" max="9230" width="28.09765625" style="3" customWidth="1"/>
    <col min="9231" max="9231" width="2" style="3" customWidth="1"/>
    <col min="9232" max="9232" width="5" style="3" customWidth="1"/>
    <col min="9233" max="9472" width="9.09765625" style="3"/>
    <col min="9473" max="9473" width="1.69921875" style="3" customWidth="1"/>
    <col min="9474" max="9474" width="1.8984375" style="3" customWidth="1"/>
    <col min="9475" max="9475" width="4" style="3" customWidth="1"/>
    <col min="9476" max="9476" width="4.09765625" style="3" customWidth="1"/>
    <col min="9477" max="9477" width="22.69921875" style="3" customWidth="1"/>
    <col min="9478" max="9478" width="16.69921875" style="3" customWidth="1"/>
    <col min="9479" max="9479" width="14.3984375" style="3" customWidth="1"/>
    <col min="9480" max="9482" width="15.09765625" style="3" customWidth="1"/>
    <col min="9483" max="9483" width="0.69921875" style="3" customWidth="1"/>
    <col min="9484" max="9484" width="1.8984375" style="3" customWidth="1"/>
    <col min="9485" max="9485" width="1.3984375" style="3" customWidth="1"/>
    <col min="9486" max="9486" width="28.09765625" style="3" customWidth="1"/>
    <col min="9487" max="9487" width="2" style="3" customWidth="1"/>
    <col min="9488" max="9488" width="5" style="3" customWidth="1"/>
    <col min="9489" max="9728" width="9.09765625" style="3"/>
    <col min="9729" max="9729" width="1.69921875" style="3" customWidth="1"/>
    <col min="9730" max="9730" width="1.8984375" style="3" customWidth="1"/>
    <col min="9731" max="9731" width="4" style="3" customWidth="1"/>
    <col min="9732" max="9732" width="4.09765625" style="3" customWidth="1"/>
    <col min="9733" max="9733" width="22.69921875" style="3" customWidth="1"/>
    <col min="9734" max="9734" width="16.69921875" style="3" customWidth="1"/>
    <col min="9735" max="9735" width="14.3984375" style="3" customWidth="1"/>
    <col min="9736" max="9738" width="15.09765625" style="3" customWidth="1"/>
    <col min="9739" max="9739" width="0.69921875" style="3" customWidth="1"/>
    <col min="9740" max="9740" width="1.8984375" style="3" customWidth="1"/>
    <col min="9741" max="9741" width="1.3984375" style="3" customWidth="1"/>
    <col min="9742" max="9742" width="28.09765625" style="3" customWidth="1"/>
    <col min="9743" max="9743" width="2" style="3" customWidth="1"/>
    <col min="9744" max="9744" width="5" style="3" customWidth="1"/>
    <col min="9745" max="9984" width="9.09765625" style="3"/>
    <col min="9985" max="9985" width="1.69921875" style="3" customWidth="1"/>
    <col min="9986" max="9986" width="1.8984375" style="3" customWidth="1"/>
    <col min="9987" max="9987" width="4" style="3" customWidth="1"/>
    <col min="9988" max="9988" width="4.09765625" style="3" customWidth="1"/>
    <col min="9989" max="9989" width="22.69921875" style="3" customWidth="1"/>
    <col min="9990" max="9990" width="16.69921875" style="3" customWidth="1"/>
    <col min="9991" max="9991" width="14.3984375" style="3" customWidth="1"/>
    <col min="9992" max="9994" width="15.09765625" style="3" customWidth="1"/>
    <col min="9995" max="9995" width="0.69921875" style="3" customWidth="1"/>
    <col min="9996" max="9996" width="1.8984375" style="3" customWidth="1"/>
    <col min="9997" max="9997" width="1.3984375" style="3" customWidth="1"/>
    <col min="9998" max="9998" width="28.09765625" style="3" customWidth="1"/>
    <col min="9999" max="9999" width="2" style="3" customWidth="1"/>
    <col min="10000" max="10000" width="5" style="3" customWidth="1"/>
    <col min="10001" max="10240" width="9.09765625" style="3"/>
    <col min="10241" max="10241" width="1.69921875" style="3" customWidth="1"/>
    <col min="10242" max="10242" width="1.8984375" style="3" customWidth="1"/>
    <col min="10243" max="10243" width="4" style="3" customWidth="1"/>
    <col min="10244" max="10244" width="4.09765625" style="3" customWidth="1"/>
    <col min="10245" max="10245" width="22.69921875" style="3" customWidth="1"/>
    <col min="10246" max="10246" width="16.69921875" style="3" customWidth="1"/>
    <col min="10247" max="10247" width="14.3984375" style="3" customWidth="1"/>
    <col min="10248" max="10250" width="15.09765625" style="3" customWidth="1"/>
    <col min="10251" max="10251" width="0.69921875" style="3" customWidth="1"/>
    <col min="10252" max="10252" width="1.8984375" style="3" customWidth="1"/>
    <col min="10253" max="10253" width="1.3984375" style="3" customWidth="1"/>
    <col min="10254" max="10254" width="28.09765625" style="3" customWidth="1"/>
    <col min="10255" max="10255" width="2" style="3" customWidth="1"/>
    <col min="10256" max="10256" width="5" style="3" customWidth="1"/>
    <col min="10257" max="10496" width="9.09765625" style="3"/>
    <col min="10497" max="10497" width="1.69921875" style="3" customWidth="1"/>
    <col min="10498" max="10498" width="1.8984375" style="3" customWidth="1"/>
    <col min="10499" max="10499" width="4" style="3" customWidth="1"/>
    <col min="10500" max="10500" width="4.09765625" style="3" customWidth="1"/>
    <col min="10501" max="10501" width="22.69921875" style="3" customWidth="1"/>
    <col min="10502" max="10502" width="16.69921875" style="3" customWidth="1"/>
    <col min="10503" max="10503" width="14.3984375" style="3" customWidth="1"/>
    <col min="10504" max="10506" width="15.09765625" style="3" customWidth="1"/>
    <col min="10507" max="10507" width="0.69921875" style="3" customWidth="1"/>
    <col min="10508" max="10508" width="1.8984375" style="3" customWidth="1"/>
    <col min="10509" max="10509" width="1.3984375" style="3" customWidth="1"/>
    <col min="10510" max="10510" width="28.09765625" style="3" customWidth="1"/>
    <col min="10511" max="10511" width="2" style="3" customWidth="1"/>
    <col min="10512" max="10512" width="5" style="3" customWidth="1"/>
    <col min="10513" max="10752" width="9.09765625" style="3"/>
    <col min="10753" max="10753" width="1.69921875" style="3" customWidth="1"/>
    <col min="10754" max="10754" width="1.8984375" style="3" customWidth="1"/>
    <col min="10755" max="10755" width="4" style="3" customWidth="1"/>
    <col min="10756" max="10756" width="4.09765625" style="3" customWidth="1"/>
    <col min="10757" max="10757" width="22.69921875" style="3" customWidth="1"/>
    <col min="10758" max="10758" width="16.69921875" style="3" customWidth="1"/>
    <col min="10759" max="10759" width="14.3984375" style="3" customWidth="1"/>
    <col min="10760" max="10762" width="15.09765625" style="3" customWidth="1"/>
    <col min="10763" max="10763" width="0.69921875" style="3" customWidth="1"/>
    <col min="10764" max="10764" width="1.8984375" style="3" customWidth="1"/>
    <col min="10765" max="10765" width="1.3984375" style="3" customWidth="1"/>
    <col min="10766" max="10766" width="28.09765625" style="3" customWidth="1"/>
    <col min="10767" max="10767" width="2" style="3" customWidth="1"/>
    <col min="10768" max="10768" width="5" style="3" customWidth="1"/>
    <col min="10769" max="11008" width="9.09765625" style="3"/>
    <col min="11009" max="11009" width="1.69921875" style="3" customWidth="1"/>
    <col min="11010" max="11010" width="1.8984375" style="3" customWidth="1"/>
    <col min="11011" max="11011" width="4" style="3" customWidth="1"/>
    <col min="11012" max="11012" width="4.09765625" style="3" customWidth="1"/>
    <col min="11013" max="11013" width="22.69921875" style="3" customWidth="1"/>
    <col min="11014" max="11014" width="16.69921875" style="3" customWidth="1"/>
    <col min="11015" max="11015" width="14.3984375" style="3" customWidth="1"/>
    <col min="11016" max="11018" width="15.09765625" style="3" customWidth="1"/>
    <col min="11019" max="11019" width="0.69921875" style="3" customWidth="1"/>
    <col min="11020" max="11020" width="1.8984375" style="3" customWidth="1"/>
    <col min="11021" max="11021" width="1.3984375" style="3" customWidth="1"/>
    <col min="11022" max="11022" width="28.09765625" style="3" customWidth="1"/>
    <col min="11023" max="11023" width="2" style="3" customWidth="1"/>
    <col min="11024" max="11024" width="5" style="3" customWidth="1"/>
    <col min="11025" max="11264" width="9.09765625" style="3"/>
    <col min="11265" max="11265" width="1.69921875" style="3" customWidth="1"/>
    <col min="11266" max="11266" width="1.8984375" style="3" customWidth="1"/>
    <col min="11267" max="11267" width="4" style="3" customWidth="1"/>
    <col min="11268" max="11268" width="4.09765625" style="3" customWidth="1"/>
    <col min="11269" max="11269" width="22.69921875" style="3" customWidth="1"/>
    <col min="11270" max="11270" width="16.69921875" style="3" customWidth="1"/>
    <col min="11271" max="11271" width="14.3984375" style="3" customWidth="1"/>
    <col min="11272" max="11274" width="15.09765625" style="3" customWidth="1"/>
    <col min="11275" max="11275" width="0.69921875" style="3" customWidth="1"/>
    <col min="11276" max="11276" width="1.8984375" style="3" customWidth="1"/>
    <col min="11277" max="11277" width="1.3984375" style="3" customWidth="1"/>
    <col min="11278" max="11278" width="28.09765625" style="3" customWidth="1"/>
    <col min="11279" max="11279" width="2" style="3" customWidth="1"/>
    <col min="11280" max="11280" width="5" style="3" customWidth="1"/>
    <col min="11281" max="11520" width="9.09765625" style="3"/>
    <col min="11521" max="11521" width="1.69921875" style="3" customWidth="1"/>
    <col min="11522" max="11522" width="1.8984375" style="3" customWidth="1"/>
    <col min="11523" max="11523" width="4" style="3" customWidth="1"/>
    <col min="11524" max="11524" width="4.09765625" style="3" customWidth="1"/>
    <col min="11525" max="11525" width="22.69921875" style="3" customWidth="1"/>
    <col min="11526" max="11526" width="16.69921875" style="3" customWidth="1"/>
    <col min="11527" max="11527" width="14.3984375" style="3" customWidth="1"/>
    <col min="11528" max="11530" width="15.09765625" style="3" customWidth="1"/>
    <col min="11531" max="11531" width="0.69921875" style="3" customWidth="1"/>
    <col min="11532" max="11532" width="1.8984375" style="3" customWidth="1"/>
    <col min="11533" max="11533" width="1.3984375" style="3" customWidth="1"/>
    <col min="11534" max="11534" width="28.09765625" style="3" customWidth="1"/>
    <col min="11535" max="11535" width="2" style="3" customWidth="1"/>
    <col min="11536" max="11536" width="5" style="3" customWidth="1"/>
    <col min="11537" max="11776" width="9.09765625" style="3"/>
    <col min="11777" max="11777" width="1.69921875" style="3" customWidth="1"/>
    <col min="11778" max="11778" width="1.8984375" style="3" customWidth="1"/>
    <col min="11779" max="11779" width="4" style="3" customWidth="1"/>
    <col min="11780" max="11780" width="4.09765625" style="3" customWidth="1"/>
    <col min="11781" max="11781" width="22.69921875" style="3" customWidth="1"/>
    <col min="11782" max="11782" width="16.69921875" style="3" customWidth="1"/>
    <col min="11783" max="11783" width="14.3984375" style="3" customWidth="1"/>
    <col min="11784" max="11786" width="15.09765625" style="3" customWidth="1"/>
    <col min="11787" max="11787" width="0.69921875" style="3" customWidth="1"/>
    <col min="11788" max="11788" width="1.8984375" style="3" customWidth="1"/>
    <col min="11789" max="11789" width="1.3984375" style="3" customWidth="1"/>
    <col min="11790" max="11790" width="28.09765625" style="3" customWidth="1"/>
    <col min="11791" max="11791" width="2" style="3" customWidth="1"/>
    <col min="11792" max="11792" width="5" style="3" customWidth="1"/>
    <col min="11793" max="12032" width="9.09765625" style="3"/>
    <col min="12033" max="12033" width="1.69921875" style="3" customWidth="1"/>
    <col min="12034" max="12034" width="1.8984375" style="3" customWidth="1"/>
    <col min="12035" max="12035" width="4" style="3" customWidth="1"/>
    <col min="12036" max="12036" width="4.09765625" style="3" customWidth="1"/>
    <col min="12037" max="12037" width="22.69921875" style="3" customWidth="1"/>
    <col min="12038" max="12038" width="16.69921875" style="3" customWidth="1"/>
    <col min="12039" max="12039" width="14.3984375" style="3" customWidth="1"/>
    <col min="12040" max="12042" width="15.09765625" style="3" customWidth="1"/>
    <col min="12043" max="12043" width="0.69921875" style="3" customWidth="1"/>
    <col min="12044" max="12044" width="1.8984375" style="3" customWidth="1"/>
    <col min="12045" max="12045" width="1.3984375" style="3" customWidth="1"/>
    <col min="12046" max="12046" width="28.09765625" style="3" customWidth="1"/>
    <col min="12047" max="12047" width="2" style="3" customWidth="1"/>
    <col min="12048" max="12048" width="5" style="3" customWidth="1"/>
    <col min="12049" max="12288" width="9.09765625" style="3"/>
    <col min="12289" max="12289" width="1.69921875" style="3" customWidth="1"/>
    <col min="12290" max="12290" width="1.8984375" style="3" customWidth="1"/>
    <col min="12291" max="12291" width="4" style="3" customWidth="1"/>
    <col min="12292" max="12292" width="4.09765625" style="3" customWidth="1"/>
    <col min="12293" max="12293" width="22.69921875" style="3" customWidth="1"/>
    <col min="12294" max="12294" width="16.69921875" style="3" customWidth="1"/>
    <col min="12295" max="12295" width="14.3984375" style="3" customWidth="1"/>
    <col min="12296" max="12298" width="15.09765625" style="3" customWidth="1"/>
    <col min="12299" max="12299" width="0.69921875" style="3" customWidth="1"/>
    <col min="12300" max="12300" width="1.8984375" style="3" customWidth="1"/>
    <col min="12301" max="12301" width="1.3984375" style="3" customWidth="1"/>
    <col min="12302" max="12302" width="28.09765625" style="3" customWidth="1"/>
    <col min="12303" max="12303" width="2" style="3" customWidth="1"/>
    <col min="12304" max="12304" width="5" style="3" customWidth="1"/>
    <col min="12305" max="12544" width="9.09765625" style="3"/>
    <col min="12545" max="12545" width="1.69921875" style="3" customWidth="1"/>
    <col min="12546" max="12546" width="1.8984375" style="3" customWidth="1"/>
    <col min="12547" max="12547" width="4" style="3" customWidth="1"/>
    <col min="12548" max="12548" width="4.09765625" style="3" customWidth="1"/>
    <col min="12549" max="12549" width="22.69921875" style="3" customWidth="1"/>
    <col min="12550" max="12550" width="16.69921875" style="3" customWidth="1"/>
    <col min="12551" max="12551" width="14.3984375" style="3" customWidth="1"/>
    <col min="12552" max="12554" width="15.09765625" style="3" customWidth="1"/>
    <col min="12555" max="12555" width="0.69921875" style="3" customWidth="1"/>
    <col min="12556" max="12556" width="1.8984375" style="3" customWidth="1"/>
    <col min="12557" max="12557" width="1.3984375" style="3" customWidth="1"/>
    <col min="12558" max="12558" width="28.09765625" style="3" customWidth="1"/>
    <col min="12559" max="12559" width="2" style="3" customWidth="1"/>
    <col min="12560" max="12560" width="5" style="3" customWidth="1"/>
    <col min="12561" max="12800" width="9.09765625" style="3"/>
    <col min="12801" max="12801" width="1.69921875" style="3" customWidth="1"/>
    <col min="12802" max="12802" width="1.8984375" style="3" customWidth="1"/>
    <col min="12803" max="12803" width="4" style="3" customWidth="1"/>
    <col min="12804" max="12804" width="4.09765625" style="3" customWidth="1"/>
    <col min="12805" max="12805" width="22.69921875" style="3" customWidth="1"/>
    <col min="12806" max="12806" width="16.69921875" style="3" customWidth="1"/>
    <col min="12807" max="12807" width="14.3984375" style="3" customWidth="1"/>
    <col min="12808" max="12810" width="15.09765625" style="3" customWidth="1"/>
    <col min="12811" max="12811" width="0.69921875" style="3" customWidth="1"/>
    <col min="12812" max="12812" width="1.8984375" style="3" customWidth="1"/>
    <col min="12813" max="12813" width="1.3984375" style="3" customWidth="1"/>
    <col min="12814" max="12814" width="28.09765625" style="3" customWidth="1"/>
    <col min="12815" max="12815" width="2" style="3" customWidth="1"/>
    <col min="12816" max="12816" width="5" style="3" customWidth="1"/>
    <col min="12817" max="13056" width="9.09765625" style="3"/>
    <col min="13057" max="13057" width="1.69921875" style="3" customWidth="1"/>
    <col min="13058" max="13058" width="1.8984375" style="3" customWidth="1"/>
    <col min="13059" max="13059" width="4" style="3" customWidth="1"/>
    <col min="13060" max="13060" width="4.09765625" style="3" customWidth="1"/>
    <col min="13061" max="13061" width="22.69921875" style="3" customWidth="1"/>
    <col min="13062" max="13062" width="16.69921875" style="3" customWidth="1"/>
    <col min="13063" max="13063" width="14.3984375" style="3" customWidth="1"/>
    <col min="13064" max="13066" width="15.09765625" style="3" customWidth="1"/>
    <col min="13067" max="13067" width="0.69921875" style="3" customWidth="1"/>
    <col min="13068" max="13068" width="1.8984375" style="3" customWidth="1"/>
    <col min="13069" max="13069" width="1.3984375" style="3" customWidth="1"/>
    <col min="13070" max="13070" width="28.09765625" style="3" customWidth="1"/>
    <col min="13071" max="13071" width="2" style="3" customWidth="1"/>
    <col min="13072" max="13072" width="5" style="3" customWidth="1"/>
    <col min="13073" max="13312" width="9.09765625" style="3"/>
    <col min="13313" max="13313" width="1.69921875" style="3" customWidth="1"/>
    <col min="13314" max="13314" width="1.8984375" style="3" customWidth="1"/>
    <col min="13315" max="13315" width="4" style="3" customWidth="1"/>
    <col min="13316" max="13316" width="4.09765625" style="3" customWidth="1"/>
    <col min="13317" max="13317" width="22.69921875" style="3" customWidth="1"/>
    <col min="13318" max="13318" width="16.69921875" style="3" customWidth="1"/>
    <col min="13319" max="13319" width="14.3984375" style="3" customWidth="1"/>
    <col min="13320" max="13322" width="15.09765625" style="3" customWidth="1"/>
    <col min="13323" max="13323" width="0.69921875" style="3" customWidth="1"/>
    <col min="13324" max="13324" width="1.8984375" style="3" customWidth="1"/>
    <col min="13325" max="13325" width="1.3984375" style="3" customWidth="1"/>
    <col min="13326" max="13326" width="28.09765625" style="3" customWidth="1"/>
    <col min="13327" max="13327" width="2" style="3" customWidth="1"/>
    <col min="13328" max="13328" width="5" style="3" customWidth="1"/>
    <col min="13329" max="13568" width="9.09765625" style="3"/>
    <col min="13569" max="13569" width="1.69921875" style="3" customWidth="1"/>
    <col min="13570" max="13570" width="1.8984375" style="3" customWidth="1"/>
    <col min="13571" max="13571" width="4" style="3" customWidth="1"/>
    <col min="13572" max="13572" width="4.09765625" style="3" customWidth="1"/>
    <col min="13573" max="13573" width="22.69921875" style="3" customWidth="1"/>
    <col min="13574" max="13574" width="16.69921875" style="3" customWidth="1"/>
    <col min="13575" max="13575" width="14.3984375" style="3" customWidth="1"/>
    <col min="13576" max="13578" width="15.09765625" style="3" customWidth="1"/>
    <col min="13579" max="13579" width="0.69921875" style="3" customWidth="1"/>
    <col min="13580" max="13580" width="1.8984375" style="3" customWidth="1"/>
    <col min="13581" max="13581" width="1.3984375" style="3" customWidth="1"/>
    <col min="13582" max="13582" width="28.09765625" style="3" customWidth="1"/>
    <col min="13583" max="13583" width="2" style="3" customWidth="1"/>
    <col min="13584" max="13584" width="5" style="3" customWidth="1"/>
    <col min="13585" max="13824" width="9.09765625" style="3"/>
    <col min="13825" max="13825" width="1.69921875" style="3" customWidth="1"/>
    <col min="13826" max="13826" width="1.8984375" style="3" customWidth="1"/>
    <col min="13827" max="13827" width="4" style="3" customWidth="1"/>
    <col min="13828" max="13828" width="4.09765625" style="3" customWidth="1"/>
    <col min="13829" max="13829" width="22.69921875" style="3" customWidth="1"/>
    <col min="13830" max="13830" width="16.69921875" style="3" customWidth="1"/>
    <col min="13831" max="13831" width="14.3984375" style="3" customWidth="1"/>
    <col min="13832" max="13834" width="15.09765625" style="3" customWidth="1"/>
    <col min="13835" max="13835" width="0.69921875" style="3" customWidth="1"/>
    <col min="13836" max="13836" width="1.8984375" style="3" customWidth="1"/>
    <col min="13837" max="13837" width="1.3984375" style="3" customWidth="1"/>
    <col min="13838" max="13838" width="28.09765625" style="3" customWidth="1"/>
    <col min="13839" max="13839" width="2" style="3" customWidth="1"/>
    <col min="13840" max="13840" width="5" style="3" customWidth="1"/>
    <col min="13841" max="14080" width="9.09765625" style="3"/>
    <col min="14081" max="14081" width="1.69921875" style="3" customWidth="1"/>
    <col min="14082" max="14082" width="1.8984375" style="3" customWidth="1"/>
    <col min="14083" max="14083" width="4" style="3" customWidth="1"/>
    <col min="14084" max="14084" width="4.09765625" style="3" customWidth="1"/>
    <col min="14085" max="14085" width="22.69921875" style="3" customWidth="1"/>
    <col min="14086" max="14086" width="16.69921875" style="3" customWidth="1"/>
    <col min="14087" max="14087" width="14.3984375" style="3" customWidth="1"/>
    <col min="14088" max="14090" width="15.09765625" style="3" customWidth="1"/>
    <col min="14091" max="14091" width="0.69921875" style="3" customWidth="1"/>
    <col min="14092" max="14092" width="1.8984375" style="3" customWidth="1"/>
    <col min="14093" max="14093" width="1.3984375" style="3" customWidth="1"/>
    <col min="14094" max="14094" width="28.09765625" style="3" customWidth="1"/>
    <col min="14095" max="14095" width="2" style="3" customWidth="1"/>
    <col min="14096" max="14096" width="5" style="3" customWidth="1"/>
    <col min="14097" max="14336" width="9.09765625" style="3"/>
    <col min="14337" max="14337" width="1.69921875" style="3" customWidth="1"/>
    <col min="14338" max="14338" width="1.8984375" style="3" customWidth="1"/>
    <col min="14339" max="14339" width="4" style="3" customWidth="1"/>
    <col min="14340" max="14340" width="4.09765625" style="3" customWidth="1"/>
    <col min="14341" max="14341" width="22.69921875" style="3" customWidth="1"/>
    <col min="14342" max="14342" width="16.69921875" style="3" customWidth="1"/>
    <col min="14343" max="14343" width="14.3984375" style="3" customWidth="1"/>
    <col min="14344" max="14346" width="15.09765625" style="3" customWidth="1"/>
    <col min="14347" max="14347" width="0.69921875" style="3" customWidth="1"/>
    <col min="14348" max="14348" width="1.8984375" style="3" customWidth="1"/>
    <col min="14349" max="14349" width="1.3984375" style="3" customWidth="1"/>
    <col min="14350" max="14350" width="28.09765625" style="3" customWidth="1"/>
    <col min="14351" max="14351" width="2" style="3" customWidth="1"/>
    <col min="14352" max="14352" width="5" style="3" customWidth="1"/>
    <col min="14353" max="14592" width="9.09765625" style="3"/>
    <col min="14593" max="14593" width="1.69921875" style="3" customWidth="1"/>
    <col min="14594" max="14594" width="1.8984375" style="3" customWidth="1"/>
    <col min="14595" max="14595" width="4" style="3" customWidth="1"/>
    <col min="14596" max="14596" width="4.09765625" style="3" customWidth="1"/>
    <col min="14597" max="14597" width="22.69921875" style="3" customWidth="1"/>
    <col min="14598" max="14598" width="16.69921875" style="3" customWidth="1"/>
    <col min="14599" max="14599" width="14.3984375" style="3" customWidth="1"/>
    <col min="14600" max="14602" width="15.09765625" style="3" customWidth="1"/>
    <col min="14603" max="14603" width="0.69921875" style="3" customWidth="1"/>
    <col min="14604" max="14604" width="1.8984375" style="3" customWidth="1"/>
    <col min="14605" max="14605" width="1.3984375" style="3" customWidth="1"/>
    <col min="14606" max="14606" width="28.09765625" style="3" customWidth="1"/>
    <col min="14607" max="14607" width="2" style="3" customWidth="1"/>
    <col min="14608" max="14608" width="5" style="3" customWidth="1"/>
    <col min="14609" max="14848" width="9.09765625" style="3"/>
    <col min="14849" max="14849" width="1.69921875" style="3" customWidth="1"/>
    <col min="14850" max="14850" width="1.8984375" style="3" customWidth="1"/>
    <col min="14851" max="14851" width="4" style="3" customWidth="1"/>
    <col min="14852" max="14852" width="4.09765625" style="3" customWidth="1"/>
    <col min="14853" max="14853" width="22.69921875" style="3" customWidth="1"/>
    <col min="14854" max="14854" width="16.69921875" style="3" customWidth="1"/>
    <col min="14855" max="14855" width="14.3984375" style="3" customWidth="1"/>
    <col min="14856" max="14858" width="15.09765625" style="3" customWidth="1"/>
    <col min="14859" max="14859" width="0.69921875" style="3" customWidth="1"/>
    <col min="14860" max="14860" width="1.8984375" style="3" customWidth="1"/>
    <col min="14861" max="14861" width="1.3984375" style="3" customWidth="1"/>
    <col min="14862" max="14862" width="28.09765625" style="3" customWidth="1"/>
    <col min="14863" max="14863" width="2" style="3" customWidth="1"/>
    <col min="14864" max="14864" width="5" style="3" customWidth="1"/>
    <col min="14865" max="15104" width="9.09765625" style="3"/>
    <col min="15105" max="15105" width="1.69921875" style="3" customWidth="1"/>
    <col min="15106" max="15106" width="1.8984375" style="3" customWidth="1"/>
    <col min="15107" max="15107" width="4" style="3" customWidth="1"/>
    <col min="15108" max="15108" width="4.09765625" style="3" customWidth="1"/>
    <col min="15109" max="15109" width="22.69921875" style="3" customWidth="1"/>
    <col min="15110" max="15110" width="16.69921875" style="3" customWidth="1"/>
    <col min="15111" max="15111" width="14.3984375" style="3" customWidth="1"/>
    <col min="15112" max="15114" width="15.09765625" style="3" customWidth="1"/>
    <col min="15115" max="15115" width="0.69921875" style="3" customWidth="1"/>
    <col min="15116" max="15116" width="1.8984375" style="3" customWidth="1"/>
    <col min="15117" max="15117" width="1.3984375" style="3" customWidth="1"/>
    <col min="15118" max="15118" width="28.09765625" style="3" customWidth="1"/>
    <col min="15119" max="15119" width="2" style="3" customWidth="1"/>
    <col min="15120" max="15120" width="5" style="3" customWidth="1"/>
    <col min="15121" max="15360" width="9.09765625" style="3"/>
    <col min="15361" max="15361" width="1.69921875" style="3" customWidth="1"/>
    <col min="15362" max="15362" width="1.8984375" style="3" customWidth="1"/>
    <col min="15363" max="15363" width="4" style="3" customWidth="1"/>
    <col min="15364" max="15364" width="4.09765625" style="3" customWidth="1"/>
    <col min="15365" max="15365" width="22.69921875" style="3" customWidth="1"/>
    <col min="15366" max="15366" width="16.69921875" style="3" customWidth="1"/>
    <col min="15367" max="15367" width="14.3984375" style="3" customWidth="1"/>
    <col min="15368" max="15370" width="15.09765625" style="3" customWidth="1"/>
    <col min="15371" max="15371" width="0.69921875" style="3" customWidth="1"/>
    <col min="15372" max="15372" width="1.8984375" style="3" customWidth="1"/>
    <col min="15373" max="15373" width="1.3984375" style="3" customWidth="1"/>
    <col min="15374" max="15374" width="28.09765625" style="3" customWidth="1"/>
    <col min="15375" max="15375" width="2" style="3" customWidth="1"/>
    <col min="15376" max="15376" width="5" style="3" customWidth="1"/>
    <col min="15377" max="15616" width="9.09765625" style="3"/>
    <col min="15617" max="15617" width="1.69921875" style="3" customWidth="1"/>
    <col min="15618" max="15618" width="1.8984375" style="3" customWidth="1"/>
    <col min="15619" max="15619" width="4" style="3" customWidth="1"/>
    <col min="15620" max="15620" width="4.09765625" style="3" customWidth="1"/>
    <col min="15621" max="15621" width="22.69921875" style="3" customWidth="1"/>
    <col min="15622" max="15622" width="16.69921875" style="3" customWidth="1"/>
    <col min="15623" max="15623" width="14.3984375" style="3" customWidth="1"/>
    <col min="15624" max="15626" width="15.09765625" style="3" customWidth="1"/>
    <col min="15627" max="15627" width="0.69921875" style="3" customWidth="1"/>
    <col min="15628" max="15628" width="1.8984375" style="3" customWidth="1"/>
    <col min="15629" max="15629" width="1.3984375" style="3" customWidth="1"/>
    <col min="15630" max="15630" width="28.09765625" style="3" customWidth="1"/>
    <col min="15631" max="15631" width="2" style="3" customWidth="1"/>
    <col min="15632" max="15632" width="5" style="3" customWidth="1"/>
    <col min="15633" max="15872" width="9.09765625" style="3"/>
    <col min="15873" max="15873" width="1.69921875" style="3" customWidth="1"/>
    <col min="15874" max="15874" width="1.8984375" style="3" customWidth="1"/>
    <col min="15875" max="15875" width="4" style="3" customWidth="1"/>
    <col min="15876" max="15876" width="4.09765625" style="3" customWidth="1"/>
    <col min="15877" max="15877" width="22.69921875" style="3" customWidth="1"/>
    <col min="15878" max="15878" width="16.69921875" style="3" customWidth="1"/>
    <col min="15879" max="15879" width="14.3984375" style="3" customWidth="1"/>
    <col min="15880" max="15882" width="15.09765625" style="3" customWidth="1"/>
    <col min="15883" max="15883" width="0.69921875" style="3" customWidth="1"/>
    <col min="15884" max="15884" width="1.8984375" style="3" customWidth="1"/>
    <col min="15885" max="15885" width="1.3984375" style="3" customWidth="1"/>
    <col min="15886" max="15886" width="28.09765625" style="3" customWidth="1"/>
    <col min="15887" max="15887" width="2" style="3" customWidth="1"/>
    <col min="15888" max="15888" width="5" style="3" customWidth="1"/>
    <col min="15889" max="16128" width="9.09765625" style="3"/>
    <col min="16129" max="16129" width="1.69921875" style="3" customWidth="1"/>
    <col min="16130" max="16130" width="1.8984375" style="3" customWidth="1"/>
    <col min="16131" max="16131" width="4" style="3" customWidth="1"/>
    <col min="16132" max="16132" width="4.09765625" style="3" customWidth="1"/>
    <col min="16133" max="16133" width="22.69921875" style="3" customWidth="1"/>
    <col min="16134" max="16134" width="16.69921875" style="3" customWidth="1"/>
    <col min="16135" max="16135" width="14.3984375" style="3" customWidth="1"/>
    <col min="16136" max="16138" width="15.09765625" style="3" customWidth="1"/>
    <col min="16139" max="16139" width="0.69921875" style="3" customWidth="1"/>
    <col min="16140" max="16140" width="1.8984375" style="3" customWidth="1"/>
    <col min="16141" max="16141" width="1.3984375" style="3" customWidth="1"/>
    <col min="16142" max="16142" width="28.09765625" style="3" customWidth="1"/>
    <col min="16143" max="16143" width="2" style="3" customWidth="1"/>
    <col min="16144" max="16144" width="5" style="3" customWidth="1"/>
    <col min="16145" max="16384" width="9.09765625" style="3"/>
  </cols>
  <sheetData>
    <row r="1" spans="1:14" s="1" customFormat="1">
      <c r="B1" s="1" t="s">
        <v>0</v>
      </c>
      <c r="D1" s="2">
        <v>8.3000000000000007</v>
      </c>
      <c r="E1" s="1" t="s">
        <v>250</v>
      </c>
    </row>
    <row r="2" spans="1:14" s="1" customFormat="1">
      <c r="B2" s="1" t="s">
        <v>147</v>
      </c>
      <c r="C2" s="5"/>
      <c r="D2" s="2">
        <v>8.3000000000000007</v>
      </c>
      <c r="E2" s="1" t="s">
        <v>251</v>
      </c>
    </row>
    <row r="3" spans="1:14" s="1" customFormat="1" ht="3.75" customHeight="1">
      <c r="B3" s="5"/>
      <c r="C3" s="5"/>
      <c r="D3" s="8"/>
      <c r="E3" s="5"/>
    </row>
    <row r="4" spans="1:14" s="29" customFormat="1" ht="15" customHeight="1">
      <c r="A4" s="154" t="s">
        <v>142</v>
      </c>
      <c r="B4" s="154"/>
      <c r="C4" s="154"/>
      <c r="D4" s="154"/>
      <c r="E4" s="154"/>
      <c r="F4" s="89"/>
      <c r="G4" s="153" t="s">
        <v>125</v>
      </c>
      <c r="H4" s="154"/>
      <c r="I4" s="154"/>
      <c r="J4" s="155"/>
      <c r="K4" s="90"/>
      <c r="L4" s="154" t="s">
        <v>143</v>
      </c>
      <c r="M4" s="154"/>
      <c r="N4" s="156"/>
    </row>
    <row r="5" spans="1:14" s="29" customFormat="1" ht="15" customHeight="1">
      <c r="A5" s="157"/>
      <c r="B5" s="157"/>
      <c r="C5" s="157"/>
      <c r="D5" s="157"/>
      <c r="E5" s="157"/>
      <c r="F5" s="61" t="s">
        <v>144</v>
      </c>
      <c r="G5" s="163" t="s">
        <v>129</v>
      </c>
      <c r="H5" s="164"/>
      <c r="I5" s="164"/>
      <c r="J5" s="165"/>
      <c r="K5" s="11"/>
      <c r="L5" s="157"/>
      <c r="M5" s="157"/>
      <c r="N5" s="158"/>
    </row>
    <row r="6" spans="1:14" s="29" customFormat="1" ht="18.75">
      <c r="A6" s="157"/>
      <c r="B6" s="157"/>
      <c r="C6" s="157"/>
      <c r="D6" s="157"/>
      <c r="E6" s="157"/>
      <c r="F6" s="61" t="s">
        <v>145</v>
      </c>
      <c r="G6" s="161" t="s">
        <v>126</v>
      </c>
      <c r="H6" s="161" t="s">
        <v>127</v>
      </c>
      <c r="I6" s="161" t="s">
        <v>128</v>
      </c>
      <c r="J6" s="62" t="s">
        <v>131</v>
      </c>
      <c r="K6" s="63"/>
      <c r="L6" s="157"/>
      <c r="M6" s="157"/>
      <c r="N6" s="158"/>
    </row>
    <row r="7" spans="1:14" s="29" customFormat="1" ht="15" customHeight="1">
      <c r="A7" s="159"/>
      <c r="B7" s="159"/>
      <c r="C7" s="159"/>
      <c r="D7" s="159"/>
      <c r="E7" s="159"/>
      <c r="F7" s="65"/>
      <c r="G7" s="162"/>
      <c r="H7" s="162"/>
      <c r="I7" s="162"/>
      <c r="J7" s="66" t="s">
        <v>132</v>
      </c>
      <c r="K7" s="67"/>
      <c r="L7" s="159"/>
      <c r="M7" s="159"/>
      <c r="N7" s="160"/>
    </row>
    <row r="8" spans="1:14" s="35" customFormat="1" ht="17.25">
      <c r="A8" s="106" t="s">
        <v>161</v>
      </c>
      <c r="B8" s="107"/>
      <c r="C8" s="107"/>
      <c r="D8" s="107"/>
      <c r="E8" s="71"/>
      <c r="F8" s="108">
        <v>100</v>
      </c>
      <c r="G8" s="115">
        <v>100</v>
      </c>
      <c r="H8" s="115">
        <v>100</v>
      </c>
      <c r="I8" s="115">
        <v>100</v>
      </c>
      <c r="J8" s="115">
        <v>100</v>
      </c>
      <c r="K8" s="58"/>
      <c r="L8" s="106" t="s">
        <v>173</v>
      </c>
      <c r="M8" s="107"/>
      <c r="N8" s="107"/>
    </row>
    <row r="9" spans="1:14" s="35" customFormat="1" ht="15.75" customHeight="1">
      <c r="A9" s="52" t="s">
        <v>133</v>
      </c>
      <c r="B9" s="53"/>
      <c r="C9" s="53"/>
      <c r="D9" s="53"/>
      <c r="E9" s="53"/>
      <c r="F9" s="109" t="s">
        <v>246</v>
      </c>
      <c r="G9" s="116" t="s">
        <v>246</v>
      </c>
      <c r="H9" s="117" t="s">
        <v>246</v>
      </c>
      <c r="I9" s="117" t="s">
        <v>246</v>
      </c>
      <c r="J9" s="117" t="s">
        <v>246</v>
      </c>
      <c r="K9" s="42"/>
      <c r="L9" s="42" t="s">
        <v>175</v>
      </c>
      <c r="M9" s="53"/>
      <c r="N9" s="53"/>
    </row>
    <row r="10" spans="1:14" s="35" customFormat="1" ht="15.75" customHeight="1">
      <c r="A10" s="52" t="s">
        <v>134</v>
      </c>
      <c r="B10" s="53"/>
      <c r="C10" s="53"/>
      <c r="D10" s="53"/>
      <c r="E10" s="53"/>
      <c r="F10" s="109">
        <v>2</v>
      </c>
      <c r="G10" s="117">
        <v>3.9</v>
      </c>
      <c r="H10" s="117" t="s">
        <v>246</v>
      </c>
      <c r="I10" s="117" t="s">
        <v>246</v>
      </c>
      <c r="J10" s="117" t="s">
        <v>246</v>
      </c>
      <c r="K10" s="42"/>
      <c r="L10" s="42" t="s">
        <v>176</v>
      </c>
      <c r="M10" s="53"/>
      <c r="N10" s="53"/>
    </row>
    <row r="11" spans="1:14" s="35" customFormat="1" ht="15.75" customHeight="1">
      <c r="A11" s="52" t="s">
        <v>135</v>
      </c>
      <c r="B11" s="44"/>
      <c r="C11" s="44"/>
      <c r="D11" s="44"/>
      <c r="E11" s="44"/>
      <c r="F11" s="109">
        <v>5.9</v>
      </c>
      <c r="G11" s="117">
        <v>10.9</v>
      </c>
      <c r="H11" s="117">
        <v>0.7</v>
      </c>
      <c r="I11" s="117" t="s">
        <v>246</v>
      </c>
      <c r="J11" s="117" t="s">
        <v>246</v>
      </c>
      <c r="K11" s="42"/>
      <c r="L11" s="42" t="s">
        <v>177</v>
      </c>
      <c r="M11" s="44"/>
      <c r="N11" s="44"/>
    </row>
    <row r="12" spans="1:14" s="35" customFormat="1" ht="15.75" customHeight="1">
      <c r="A12" s="52" t="s">
        <v>136</v>
      </c>
      <c r="B12" s="44"/>
      <c r="C12" s="44"/>
      <c r="D12" s="44"/>
      <c r="E12" s="44"/>
      <c r="F12" s="109">
        <v>26.1</v>
      </c>
      <c r="G12" s="117">
        <v>36.4</v>
      </c>
      <c r="H12" s="117">
        <v>17.899999999999999</v>
      </c>
      <c r="I12" s="117">
        <v>2.2000000000000002</v>
      </c>
      <c r="J12" s="117" t="s">
        <v>246</v>
      </c>
      <c r="K12" s="42"/>
      <c r="L12" s="42" t="s">
        <v>178</v>
      </c>
      <c r="M12" s="44"/>
      <c r="N12" s="44"/>
    </row>
    <row r="13" spans="1:14" s="35" customFormat="1" ht="15.75" customHeight="1">
      <c r="A13" s="52" t="s">
        <v>137</v>
      </c>
      <c r="B13" s="44"/>
      <c r="C13" s="44"/>
      <c r="D13" s="44"/>
      <c r="E13" s="44"/>
      <c r="F13" s="109">
        <v>19</v>
      </c>
      <c r="G13" s="117">
        <v>17.5</v>
      </c>
      <c r="H13" s="117">
        <v>23.4</v>
      </c>
      <c r="I13" s="117">
        <v>7.6</v>
      </c>
      <c r="J13" s="117" t="s">
        <v>246</v>
      </c>
      <c r="K13" s="42"/>
      <c r="L13" s="42" t="s">
        <v>179</v>
      </c>
      <c r="M13" s="44"/>
      <c r="N13" s="44"/>
    </row>
    <row r="14" spans="1:14" s="35" customFormat="1" ht="15.75" customHeight="1">
      <c r="A14" s="52" t="s">
        <v>138</v>
      </c>
      <c r="B14" s="44"/>
      <c r="C14" s="44"/>
      <c r="D14" s="44"/>
      <c r="E14" s="44"/>
      <c r="F14" s="109">
        <v>32</v>
      </c>
      <c r="G14" s="117">
        <v>21.7</v>
      </c>
      <c r="H14" s="117">
        <v>39.5</v>
      </c>
      <c r="I14" s="117">
        <v>59.9</v>
      </c>
      <c r="J14" s="117" t="s">
        <v>246</v>
      </c>
      <c r="K14" s="42"/>
      <c r="L14" s="42" t="s">
        <v>180</v>
      </c>
      <c r="M14" s="44"/>
      <c r="N14" s="44"/>
    </row>
    <row r="15" spans="1:14" s="35" customFormat="1" ht="15.75" customHeight="1">
      <c r="A15" s="52" t="s">
        <v>139</v>
      </c>
      <c r="B15" s="44"/>
      <c r="C15" s="44"/>
      <c r="D15" s="44"/>
      <c r="E15" s="44"/>
      <c r="F15" s="109">
        <v>8.3000000000000007</v>
      </c>
      <c r="G15" s="117">
        <v>5.4</v>
      </c>
      <c r="H15" s="117">
        <v>9.6</v>
      </c>
      <c r="I15" s="117">
        <v>19.7</v>
      </c>
      <c r="J15" s="117" t="s">
        <v>246</v>
      </c>
      <c r="K15" s="42"/>
      <c r="L15" s="42" t="s">
        <v>181</v>
      </c>
      <c r="M15" s="44"/>
      <c r="N15" s="44"/>
    </row>
    <row r="16" spans="1:14" s="35" customFormat="1" ht="15.75" customHeight="1">
      <c r="A16" s="52" t="s">
        <v>140</v>
      </c>
      <c r="B16" s="53"/>
      <c r="C16" s="53"/>
      <c r="D16" s="53"/>
      <c r="E16" s="53"/>
      <c r="F16" s="109">
        <v>4.9000000000000004</v>
      </c>
      <c r="G16" s="117">
        <v>3</v>
      </c>
      <c r="H16" s="117">
        <v>6.6</v>
      </c>
      <c r="I16" s="117">
        <v>9.1</v>
      </c>
      <c r="J16" s="117" t="s">
        <v>246</v>
      </c>
      <c r="K16" s="42"/>
      <c r="L16" s="42" t="s">
        <v>182</v>
      </c>
      <c r="M16" s="53"/>
      <c r="N16" s="53"/>
    </row>
    <row r="17" spans="1:14" s="35" customFormat="1" ht="15.75" customHeight="1">
      <c r="A17" s="52" t="s">
        <v>141</v>
      </c>
      <c r="B17" s="53"/>
      <c r="C17" s="53"/>
      <c r="D17" s="53"/>
      <c r="E17" s="44"/>
      <c r="F17" s="109">
        <v>1.9</v>
      </c>
      <c r="G17" s="117">
        <v>1.4</v>
      </c>
      <c r="H17" s="117">
        <v>2.2000000000000002</v>
      </c>
      <c r="I17" s="117">
        <v>1.6</v>
      </c>
      <c r="J17" s="117">
        <v>100</v>
      </c>
      <c r="K17" s="42"/>
      <c r="L17" s="42" t="s">
        <v>183</v>
      </c>
      <c r="M17" s="53"/>
      <c r="N17" s="53"/>
    </row>
    <row r="18" spans="1:14" s="35" customFormat="1" ht="17.25">
      <c r="A18" s="49" t="s">
        <v>162</v>
      </c>
      <c r="B18" s="49"/>
      <c r="C18" s="49"/>
      <c r="D18" s="49"/>
      <c r="E18" s="49"/>
      <c r="F18" s="110">
        <v>100</v>
      </c>
      <c r="G18" s="118">
        <v>100</v>
      </c>
      <c r="H18" s="118">
        <v>100</v>
      </c>
      <c r="I18" s="118">
        <v>100</v>
      </c>
      <c r="J18" s="118">
        <v>100</v>
      </c>
      <c r="K18" s="49"/>
      <c r="L18" s="49" t="s">
        <v>174</v>
      </c>
      <c r="M18" s="49"/>
      <c r="N18" s="49"/>
    </row>
    <row r="19" spans="1:14" s="35" customFormat="1" ht="15.75" customHeight="1">
      <c r="A19" s="52" t="s">
        <v>133</v>
      </c>
      <c r="B19" s="49"/>
      <c r="C19" s="49"/>
      <c r="D19" s="49"/>
      <c r="E19" s="49"/>
      <c r="F19" s="109">
        <v>0.3</v>
      </c>
      <c r="G19" s="119" t="s">
        <v>246</v>
      </c>
      <c r="H19" s="117">
        <v>0.7</v>
      </c>
      <c r="I19" s="117" t="s">
        <v>246</v>
      </c>
      <c r="J19" s="117" t="s">
        <v>246</v>
      </c>
      <c r="K19" s="42"/>
      <c r="L19" s="42" t="s">
        <v>175</v>
      </c>
      <c r="M19" s="49"/>
      <c r="N19" s="49"/>
    </row>
    <row r="20" spans="1:14" s="29" customFormat="1" ht="15.75" customHeight="1">
      <c r="A20" s="52" t="s">
        <v>134</v>
      </c>
      <c r="B20" s="44"/>
      <c r="C20" s="44"/>
      <c r="D20" s="44"/>
      <c r="E20" s="44"/>
      <c r="F20" s="111">
        <v>13.2</v>
      </c>
      <c r="G20" s="120">
        <v>11.9</v>
      </c>
      <c r="H20" s="121">
        <v>15</v>
      </c>
      <c r="I20" s="121">
        <v>13.6</v>
      </c>
      <c r="J20" s="121" t="s">
        <v>246</v>
      </c>
      <c r="K20" s="44"/>
      <c r="L20" s="42" t="s">
        <v>176</v>
      </c>
      <c r="M20" s="44"/>
      <c r="N20" s="44"/>
    </row>
    <row r="21" spans="1:14" s="29" customFormat="1" ht="15.75" customHeight="1">
      <c r="A21" s="52" t="s">
        <v>135</v>
      </c>
      <c r="B21" s="44"/>
      <c r="C21" s="44"/>
      <c r="D21" s="44"/>
      <c r="E21" s="44"/>
      <c r="F21" s="111">
        <v>31.7</v>
      </c>
      <c r="G21" s="120">
        <v>27.2</v>
      </c>
      <c r="H21" s="121">
        <v>34.200000000000003</v>
      </c>
      <c r="I21" s="121">
        <v>48.4</v>
      </c>
      <c r="J21" s="121" t="s">
        <v>246</v>
      </c>
      <c r="K21" s="44"/>
      <c r="L21" s="42" t="s">
        <v>177</v>
      </c>
      <c r="M21" s="44"/>
      <c r="N21" s="44"/>
    </row>
    <row r="22" spans="1:14" s="29" customFormat="1" ht="15.75" customHeight="1">
      <c r="A22" s="52" t="s">
        <v>136</v>
      </c>
      <c r="B22" s="44"/>
      <c r="C22" s="44"/>
      <c r="D22" s="44"/>
      <c r="E22" s="44"/>
      <c r="F22" s="111">
        <v>32.299999999999997</v>
      </c>
      <c r="G22" s="120">
        <v>32.1</v>
      </c>
      <c r="H22" s="121">
        <v>33.5</v>
      </c>
      <c r="I22" s="121">
        <v>28.4</v>
      </c>
      <c r="J22" s="121" t="s">
        <v>246</v>
      </c>
      <c r="K22" s="44"/>
      <c r="L22" s="42" t="s">
        <v>178</v>
      </c>
      <c r="M22" s="44"/>
      <c r="N22" s="44"/>
    </row>
    <row r="23" spans="1:14" s="29" customFormat="1" ht="15.75" customHeight="1">
      <c r="A23" s="52" t="s">
        <v>137</v>
      </c>
      <c r="B23" s="44"/>
      <c r="C23" s="44"/>
      <c r="D23" s="44"/>
      <c r="E23" s="44"/>
      <c r="F23" s="111">
        <v>10.1</v>
      </c>
      <c r="G23" s="120">
        <v>12.7</v>
      </c>
      <c r="H23" s="121">
        <v>7.4</v>
      </c>
      <c r="I23" s="121">
        <v>6.9</v>
      </c>
      <c r="J23" s="121" t="s">
        <v>246</v>
      </c>
      <c r="K23" s="44"/>
      <c r="L23" s="42" t="s">
        <v>179</v>
      </c>
      <c r="M23" s="44"/>
      <c r="N23" s="44"/>
    </row>
    <row r="24" spans="1:14" s="29" customFormat="1" ht="15.75" customHeight="1">
      <c r="A24" s="52" t="s">
        <v>138</v>
      </c>
      <c r="B24" s="44"/>
      <c r="C24" s="44"/>
      <c r="D24" s="44"/>
      <c r="E24" s="44"/>
      <c r="F24" s="111">
        <v>10.1</v>
      </c>
      <c r="G24" s="120">
        <v>12.9</v>
      </c>
      <c r="H24" s="121">
        <v>8</v>
      </c>
      <c r="I24" s="121">
        <v>1.1000000000000001</v>
      </c>
      <c r="J24" s="121">
        <v>100</v>
      </c>
      <c r="K24" s="44"/>
      <c r="L24" s="42" t="s">
        <v>180</v>
      </c>
      <c r="M24" s="44"/>
      <c r="N24" s="44"/>
    </row>
    <row r="25" spans="1:14" s="29" customFormat="1" ht="15.75" customHeight="1">
      <c r="A25" s="52" t="s">
        <v>139</v>
      </c>
      <c r="B25" s="44"/>
      <c r="C25" s="44"/>
      <c r="D25" s="44"/>
      <c r="E25" s="44"/>
      <c r="F25" s="109">
        <v>1.2</v>
      </c>
      <c r="G25" s="120">
        <v>1.1000000000000001</v>
      </c>
      <c r="H25" s="121">
        <v>1.2</v>
      </c>
      <c r="I25" s="121">
        <v>1.6</v>
      </c>
      <c r="J25" s="121" t="s">
        <v>246</v>
      </c>
      <c r="K25" s="44"/>
      <c r="L25" s="42" t="s">
        <v>181</v>
      </c>
      <c r="M25" s="44"/>
      <c r="N25" s="44"/>
    </row>
    <row r="26" spans="1:14" s="29" customFormat="1" ht="15.75" customHeight="1">
      <c r="A26" s="52" t="s">
        <v>140</v>
      </c>
      <c r="B26" s="44"/>
      <c r="C26" s="44"/>
      <c r="D26" s="44"/>
      <c r="E26" s="44"/>
      <c r="F26" s="111">
        <v>0.9</v>
      </c>
      <c r="G26" s="120">
        <v>1.7</v>
      </c>
      <c r="H26" s="121" t="s">
        <v>246</v>
      </c>
      <c r="I26" s="121" t="s">
        <v>246</v>
      </c>
      <c r="J26" s="121" t="s">
        <v>246</v>
      </c>
      <c r="K26" s="44"/>
      <c r="L26" s="42" t="s">
        <v>182</v>
      </c>
      <c r="M26" s="44"/>
      <c r="N26" s="44"/>
    </row>
    <row r="27" spans="1:14" s="29" customFormat="1" ht="15.75" customHeight="1">
      <c r="A27" s="52" t="s">
        <v>141</v>
      </c>
      <c r="B27" s="44"/>
      <c r="C27" s="44"/>
      <c r="D27" s="44"/>
      <c r="E27" s="44"/>
      <c r="F27" s="111">
        <v>0.2</v>
      </c>
      <c r="G27" s="120">
        <v>0.5</v>
      </c>
      <c r="H27" s="121" t="s">
        <v>246</v>
      </c>
      <c r="I27" s="121" t="s">
        <v>246</v>
      </c>
      <c r="J27" s="121" t="s">
        <v>246</v>
      </c>
      <c r="K27" s="44"/>
      <c r="L27" s="42" t="s">
        <v>183</v>
      </c>
      <c r="M27" s="44"/>
      <c r="N27" s="44"/>
    </row>
    <row r="28" spans="1:14" s="29" customFormat="1" ht="6" customHeight="1">
      <c r="A28" s="56"/>
      <c r="B28" s="50"/>
      <c r="C28" s="50"/>
      <c r="D28" s="50"/>
      <c r="E28" s="50"/>
      <c r="F28" s="112"/>
      <c r="G28" s="113"/>
      <c r="H28" s="113"/>
      <c r="I28" s="113"/>
      <c r="J28" s="113"/>
      <c r="K28" s="50"/>
      <c r="L28" s="56"/>
      <c r="M28" s="50"/>
      <c r="N28" s="50"/>
    </row>
    <row r="29" spans="1:14" s="29" customFormat="1" ht="6" customHeight="1">
      <c r="A29" s="58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2"/>
      <c r="M29" s="44"/>
      <c r="N29" s="44"/>
    </row>
    <row r="30" spans="1:14" s="35" customFormat="1" ht="16.5" customHeight="1">
      <c r="A30" s="59"/>
      <c r="C30" s="40" t="s">
        <v>4</v>
      </c>
      <c r="D30" s="114" t="s">
        <v>252</v>
      </c>
    </row>
    <row r="31" spans="1:14">
      <c r="C31" s="40" t="s">
        <v>130</v>
      </c>
      <c r="D31" s="35" t="s">
        <v>253</v>
      </c>
    </row>
    <row r="32" spans="1:14" ht="13.5" customHeight="1"/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zoomScaleNormal="100" workbookViewId="0">
      <selection activeCell="N16" sqref="N16"/>
    </sheetView>
  </sheetViews>
  <sheetFormatPr defaultColWidth="9.09765625" defaultRowHeight="21.75"/>
  <cols>
    <col min="1" max="1" width="1.69921875" style="3" customWidth="1"/>
    <col min="2" max="2" width="1.8984375" style="3" customWidth="1"/>
    <col min="3" max="3" width="4" style="3" customWidth="1"/>
    <col min="4" max="4" width="4.09765625" style="3" customWidth="1"/>
    <col min="5" max="5" width="7.5" style="3" customWidth="1"/>
    <col min="6" max="6" width="13.19921875" style="3" customWidth="1"/>
    <col min="7" max="10" width="11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19.5" style="3" customWidth="1"/>
    <col min="15" max="16" width="2.69921875" style="3" customWidth="1"/>
    <col min="17" max="256" width="9.09765625" style="3"/>
    <col min="257" max="257" width="1.69921875" style="3" customWidth="1"/>
    <col min="258" max="258" width="1.8984375" style="3" customWidth="1"/>
    <col min="259" max="259" width="4" style="3" customWidth="1"/>
    <col min="260" max="260" width="4.09765625" style="3" customWidth="1"/>
    <col min="261" max="261" width="20.69921875" style="3" customWidth="1"/>
    <col min="262" max="262" width="16.09765625" style="3" customWidth="1"/>
    <col min="263" max="263" width="14.59765625" style="3" customWidth="1"/>
    <col min="264" max="264" width="14.69921875" style="3" customWidth="1"/>
    <col min="265" max="265" width="15.09765625" style="3" customWidth="1"/>
    <col min="266" max="266" width="14.09765625" style="3" customWidth="1"/>
    <col min="267" max="267" width="0.69921875" style="3" customWidth="1"/>
    <col min="268" max="268" width="1.8984375" style="3" customWidth="1"/>
    <col min="269" max="269" width="1.3984375" style="3" customWidth="1"/>
    <col min="270" max="270" width="33" style="3" customWidth="1"/>
    <col min="271" max="271" width="2" style="3" customWidth="1"/>
    <col min="272" max="272" width="4.09765625" style="3" customWidth="1"/>
    <col min="273" max="512" width="9.09765625" style="3"/>
    <col min="513" max="513" width="1.69921875" style="3" customWidth="1"/>
    <col min="514" max="514" width="1.8984375" style="3" customWidth="1"/>
    <col min="515" max="515" width="4" style="3" customWidth="1"/>
    <col min="516" max="516" width="4.09765625" style="3" customWidth="1"/>
    <col min="517" max="517" width="20.69921875" style="3" customWidth="1"/>
    <col min="518" max="518" width="16.09765625" style="3" customWidth="1"/>
    <col min="519" max="519" width="14.59765625" style="3" customWidth="1"/>
    <col min="520" max="520" width="14.69921875" style="3" customWidth="1"/>
    <col min="521" max="521" width="15.09765625" style="3" customWidth="1"/>
    <col min="522" max="522" width="14.09765625" style="3" customWidth="1"/>
    <col min="523" max="523" width="0.69921875" style="3" customWidth="1"/>
    <col min="524" max="524" width="1.8984375" style="3" customWidth="1"/>
    <col min="525" max="525" width="1.3984375" style="3" customWidth="1"/>
    <col min="526" max="526" width="33" style="3" customWidth="1"/>
    <col min="527" max="527" width="2" style="3" customWidth="1"/>
    <col min="528" max="528" width="4.09765625" style="3" customWidth="1"/>
    <col min="529" max="768" width="9.09765625" style="3"/>
    <col min="769" max="769" width="1.69921875" style="3" customWidth="1"/>
    <col min="770" max="770" width="1.8984375" style="3" customWidth="1"/>
    <col min="771" max="771" width="4" style="3" customWidth="1"/>
    <col min="772" max="772" width="4.09765625" style="3" customWidth="1"/>
    <col min="773" max="773" width="20.69921875" style="3" customWidth="1"/>
    <col min="774" max="774" width="16.09765625" style="3" customWidth="1"/>
    <col min="775" max="775" width="14.59765625" style="3" customWidth="1"/>
    <col min="776" max="776" width="14.69921875" style="3" customWidth="1"/>
    <col min="777" max="777" width="15.09765625" style="3" customWidth="1"/>
    <col min="778" max="778" width="14.09765625" style="3" customWidth="1"/>
    <col min="779" max="779" width="0.69921875" style="3" customWidth="1"/>
    <col min="780" max="780" width="1.8984375" style="3" customWidth="1"/>
    <col min="781" max="781" width="1.3984375" style="3" customWidth="1"/>
    <col min="782" max="782" width="33" style="3" customWidth="1"/>
    <col min="783" max="783" width="2" style="3" customWidth="1"/>
    <col min="784" max="784" width="4.09765625" style="3" customWidth="1"/>
    <col min="785" max="1024" width="9.09765625" style="3"/>
    <col min="1025" max="1025" width="1.69921875" style="3" customWidth="1"/>
    <col min="1026" max="1026" width="1.8984375" style="3" customWidth="1"/>
    <col min="1027" max="1027" width="4" style="3" customWidth="1"/>
    <col min="1028" max="1028" width="4.09765625" style="3" customWidth="1"/>
    <col min="1029" max="1029" width="20.69921875" style="3" customWidth="1"/>
    <col min="1030" max="1030" width="16.09765625" style="3" customWidth="1"/>
    <col min="1031" max="1031" width="14.59765625" style="3" customWidth="1"/>
    <col min="1032" max="1032" width="14.69921875" style="3" customWidth="1"/>
    <col min="1033" max="1033" width="15.09765625" style="3" customWidth="1"/>
    <col min="1034" max="1034" width="14.09765625" style="3" customWidth="1"/>
    <col min="1035" max="1035" width="0.69921875" style="3" customWidth="1"/>
    <col min="1036" max="1036" width="1.8984375" style="3" customWidth="1"/>
    <col min="1037" max="1037" width="1.3984375" style="3" customWidth="1"/>
    <col min="1038" max="1038" width="33" style="3" customWidth="1"/>
    <col min="1039" max="1039" width="2" style="3" customWidth="1"/>
    <col min="1040" max="1040" width="4.09765625" style="3" customWidth="1"/>
    <col min="1041" max="1280" width="9.09765625" style="3"/>
    <col min="1281" max="1281" width="1.69921875" style="3" customWidth="1"/>
    <col min="1282" max="1282" width="1.8984375" style="3" customWidth="1"/>
    <col min="1283" max="1283" width="4" style="3" customWidth="1"/>
    <col min="1284" max="1284" width="4.09765625" style="3" customWidth="1"/>
    <col min="1285" max="1285" width="20.69921875" style="3" customWidth="1"/>
    <col min="1286" max="1286" width="16.09765625" style="3" customWidth="1"/>
    <col min="1287" max="1287" width="14.59765625" style="3" customWidth="1"/>
    <col min="1288" max="1288" width="14.69921875" style="3" customWidth="1"/>
    <col min="1289" max="1289" width="15.09765625" style="3" customWidth="1"/>
    <col min="1290" max="1290" width="14.09765625" style="3" customWidth="1"/>
    <col min="1291" max="1291" width="0.69921875" style="3" customWidth="1"/>
    <col min="1292" max="1292" width="1.8984375" style="3" customWidth="1"/>
    <col min="1293" max="1293" width="1.3984375" style="3" customWidth="1"/>
    <col min="1294" max="1294" width="33" style="3" customWidth="1"/>
    <col min="1295" max="1295" width="2" style="3" customWidth="1"/>
    <col min="1296" max="1296" width="4.09765625" style="3" customWidth="1"/>
    <col min="1297" max="1536" width="9.09765625" style="3"/>
    <col min="1537" max="1537" width="1.69921875" style="3" customWidth="1"/>
    <col min="1538" max="1538" width="1.8984375" style="3" customWidth="1"/>
    <col min="1539" max="1539" width="4" style="3" customWidth="1"/>
    <col min="1540" max="1540" width="4.09765625" style="3" customWidth="1"/>
    <col min="1541" max="1541" width="20.69921875" style="3" customWidth="1"/>
    <col min="1542" max="1542" width="16.09765625" style="3" customWidth="1"/>
    <col min="1543" max="1543" width="14.59765625" style="3" customWidth="1"/>
    <col min="1544" max="1544" width="14.69921875" style="3" customWidth="1"/>
    <col min="1545" max="1545" width="15.09765625" style="3" customWidth="1"/>
    <col min="1546" max="1546" width="14.09765625" style="3" customWidth="1"/>
    <col min="1547" max="1547" width="0.69921875" style="3" customWidth="1"/>
    <col min="1548" max="1548" width="1.8984375" style="3" customWidth="1"/>
    <col min="1549" max="1549" width="1.3984375" style="3" customWidth="1"/>
    <col min="1550" max="1550" width="33" style="3" customWidth="1"/>
    <col min="1551" max="1551" width="2" style="3" customWidth="1"/>
    <col min="1552" max="1552" width="4.09765625" style="3" customWidth="1"/>
    <col min="1553" max="1792" width="9.09765625" style="3"/>
    <col min="1793" max="1793" width="1.69921875" style="3" customWidth="1"/>
    <col min="1794" max="1794" width="1.8984375" style="3" customWidth="1"/>
    <col min="1795" max="1795" width="4" style="3" customWidth="1"/>
    <col min="1796" max="1796" width="4.09765625" style="3" customWidth="1"/>
    <col min="1797" max="1797" width="20.69921875" style="3" customWidth="1"/>
    <col min="1798" max="1798" width="16.09765625" style="3" customWidth="1"/>
    <col min="1799" max="1799" width="14.59765625" style="3" customWidth="1"/>
    <col min="1800" max="1800" width="14.69921875" style="3" customWidth="1"/>
    <col min="1801" max="1801" width="15.09765625" style="3" customWidth="1"/>
    <col min="1802" max="1802" width="14.09765625" style="3" customWidth="1"/>
    <col min="1803" max="1803" width="0.69921875" style="3" customWidth="1"/>
    <col min="1804" max="1804" width="1.8984375" style="3" customWidth="1"/>
    <col min="1805" max="1805" width="1.3984375" style="3" customWidth="1"/>
    <col min="1806" max="1806" width="33" style="3" customWidth="1"/>
    <col min="1807" max="1807" width="2" style="3" customWidth="1"/>
    <col min="1808" max="1808" width="4.09765625" style="3" customWidth="1"/>
    <col min="1809" max="2048" width="9.09765625" style="3"/>
    <col min="2049" max="2049" width="1.69921875" style="3" customWidth="1"/>
    <col min="2050" max="2050" width="1.8984375" style="3" customWidth="1"/>
    <col min="2051" max="2051" width="4" style="3" customWidth="1"/>
    <col min="2052" max="2052" width="4.09765625" style="3" customWidth="1"/>
    <col min="2053" max="2053" width="20.69921875" style="3" customWidth="1"/>
    <col min="2054" max="2054" width="16.09765625" style="3" customWidth="1"/>
    <col min="2055" max="2055" width="14.59765625" style="3" customWidth="1"/>
    <col min="2056" max="2056" width="14.69921875" style="3" customWidth="1"/>
    <col min="2057" max="2057" width="15.09765625" style="3" customWidth="1"/>
    <col min="2058" max="2058" width="14.09765625" style="3" customWidth="1"/>
    <col min="2059" max="2059" width="0.69921875" style="3" customWidth="1"/>
    <col min="2060" max="2060" width="1.8984375" style="3" customWidth="1"/>
    <col min="2061" max="2061" width="1.3984375" style="3" customWidth="1"/>
    <col min="2062" max="2062" width="33" style="3" customWidth="1"/>
    <col min="2063" max="2063" width="2" style="3" customWidth="1"/>
    <col min="2064" max="2064" width="4.09765625" style="3" customWidth="1"/>
    <col min="2065" max="2304" width="9.09765625" style="3"/>
    <col min="2305" max="2305" width="1.69921875" style="3" customWidth="1"/>
    <col min="2306" max="2306" width="1.8984375" style="3" customWidth="1"/>
    <col min="2307" max="2307" width="4" style="3" customWidth="1"/>
    <col min="2308" max="2308" width="4.09765625" style="3" customWidth="1"/>
    <col min="2309" max="2309" width="20.69921875" style="3" customWidth="1"/>
    <col min="2310" max="2310" width="16.09765625" style="3" customWidth="1"/>
    <col min="2311" max="2311" width="14.59765625" style="3" customWidth="1"/>
    <col min="2312" max="2312" width="14.69921875" style="3" customWidth="1"/>
    <col min="2313" max="2313" width="15.09765625" style="3" customWidth="1"/>
    <col min="2314" max="2314" width="14.09765625" style="3" customWidth="1"/>
    <col min="2315" max="2315" width="0.69921875" style="3" customWidth="1"/>
    <col min="2316" max="2316" width="1.8984375" style="3" customWidth="1"/>
    <col min="2317" max="2317" width="1.3984375" style="3" customWidth="1"/>
    <col min="2318" max="2318" width="33" style="3" customWidth="1"/>
    <col min="2319" max="2319" width="2" style="3" customWidth="1"/>
    <col min="2320" max="2320" width="4.09765625" style="3" customWidth="1"/>
    <col min="2321" max="2560" width="9.09765625" style="3"/>
    <col min="2561" max="2561" width="1.69921875" style="3" customWidth="1"/>
    <col min="2562" max="2562" width="1.8984375" style="3" customWidth="1"/>
    <col min="2563" max="2563" width="4" style="3" customWidth="1"/>
    <col min="2564" max="2564" width="4.09765625" style="3" customWidth="1"/>
    <col min="2565" max="2565" width="20.69921875" style="3" customWidth="1"/>
    <col min="2566" max="2566" width="16.09765625" style="3" customWidth="1"/>
    <col min="2567" max="2567" width="14.59765625" style="3" customWidth="1"/>
    <col min="2568" max="2568" width="14.69921875" style="3" customWidth="1"/>
    <col min="2569" max="2569" width="15.09765625" style="3" customWidth="1"/>
    <col min="2570" max="2570" width="14.09765625" style="3" customWidth="1"/>
    <col min="2571" max="2571" width="0.69921875" style="3" customWidth="1"/>
    <col min="2572" max="2572" width="1.8984375" style="3" customWidth="1"/>
    <col min="2573" max="2573" width="1.3984375" style="3" customWidth="1"/>
    <col min="2574" max="2574" width="33" style="3" customWidth="1"/>
    <col min="2575" max="2575" width="2" style="3" customWidth="1"/>
    <col min="2576" max="2576" width="4.09765625" style="3" customWidth="1"/>
    <col min="2577" max="2816" width="9.09765625" style="3"/>
    <col min="2817" max="2817" width="1.69921875" style="3" customWidth="1"/>
    <col min="2818" max="2818" width="1.8984375" style="3" customWidth="1"/>
    <col min="2819" max="2819" width="4" style="3" customWidth="1"/>
    <col min="2820" max="2820" width="4.09765625" style="3" customWidth="1"/>
    <col min="2821" max="2821" width="20.69921875" style="3" customWidth="1"/>
    <col min="2822" max="2822" width="16.09765625" style="3" customWidth="1"/>
    <col min="2823" max="2823" width="14.59765625" style="3" customWidth="1"/>
    <col min="2824" max="2824" width="14.69921875" style="3" customWidth="1"/>
    <col min="2825" max="2825" width="15.09765625" style="3" customWidth="1"/>
    <col min="2826" max="2826" width="14.09765625" style="3" customWidth="1"/>
    <col min="2827" max="2827" width="0.69921875" style="3" customWidth="1"/>
    <col min="2828" max="2828" width="1.8984375" style="3" customWidth="1"/>
    <col min="2829" max="2829" width="1.3984375" style="3" customWidth="1"/>
    <col min="2830" max="2830" width="33" style="3" customWidth="1"/>
    <col min="2831" max="2831" width="2" style="3" customWidth="1"/>
    <col min="2832" max="2832" width="4.09765625" style="3" customWidth="1"/>
    <col min="2833" max="3072" width="9.09765625" style="3"/>
    <col min="3073" max="3073" width="1.69921875" style="3" customWidth="1"/>
    <col min="3074" max="3074" width="1.8984375" style="3" customWidth="1"/>
    <col min="3075" max="3075" width="4" style="3" customWidth="1"/>
    <col min="3076" max="3076" width="4.09765625" style="3" customWidth="1"/>
    <col min="3077" max="3077" width="20.69921875" style="3" customWidth="1"/>
    <col min="3078" max="3078" width="16.09765625" style="3" customWidth="1"/>
    <col min="3079" max="3079" width="14.59765625" style="3" customWidth="1"/>
    <col min="3080" max="3080" width="14.69921875" style="3" customWidth="1"/>
    <col min="3081" max="3081" width="15.09765625" style="3" customWidth="1"/>
    <col min="3082" max="3082" width="14.09765625" style="3" customWidth="1"/>
    <col min="3083" max="3083" width="0.69921875" style="3" customWidth="1"/>
    <col min="3084" max="3084" width="1.8984375" style="3" customWidth="1"/>
    <col min="3085" max="3085" width="1.3984375" style="3" customWidth="1"/>
    <col min="3086" max="3086" width="33" style="3" customWidth="1"/>
    <col min="3087" max="3087" width="2" style="3" customWidth="1"/>
    <col min="3088" max="3088" width="4.09765625" style="3" customWidth="1"/>
    <col min="3089" max="3328" width="9.09765625" style="3"/>
    <col min="3329" max="3329" width="1.69921875" style="3" customWidth="1"/>
    <col min="3330" max="3330" width="1.8984375" style="3" customWidth="1"/>
    <col min="3331" max="3331" width="4" style="3" customWidth="1"/>
    <col min="3332" max="3332" width="4.09765625" style="3" customWidth="1"/>
    <col min="3333" max="3333" width="20.69921875" style="3" customWidth="1"/>
    <col min="3334" max="3334" width="16.09765625" style="3" customWidth="1"/>
    <col min="3335" max="3335" width="14.59765625" style="3" customWidth="1"/>
    <col min="3336" max="3336" width="14.69921875" style="3" customWidth="1"/>
    <col min="3337" max="3337" width="15.09765625" style="3" customWidth="1"/>
    <col min="3338" max="3338" width="14.09765625" style="3" customWidth="1"/>
    <col min="3339" max="3339" width="0.69921875" style="3" customWidth="1"/>
    <col min="3340" max="3340" width="1.8984375" style="3" customWidth="1"/>
    <col min="3341" max="3341" width="1.3984375" style="3" customWidth="1"/>
    <col min="3342" max="3342" width="33" style="3" customWidth="1"/>
    <col min="3343" max="3343" width="2" style="3" customWidth="1"/>
    <col min="3344" max="3344" width="4.09765625" style="3" customWidth="1"/>
    <col min="3345" max="3584" width="9.09765625" style="3"/>
    <col min="3585" max="3585" width="1.69921875" style="3" customWidth="1"/>
    <col min="3586" max="3586" width="1.8984375" style="3" customWidth="1"/>
    <col min="3587" max="3587" width="4" style="3" customWidth="1"/>
    <col min="3588" max="3588" width="4.09765625" style="3" customWidth="1"/>
    <col min="3589" max="3589" width="20.69921875" style="3" customWidth="1"/>
    <col min="3590" max="3590" width="16.09765625" style="3" customWidth="1"/>
    <col min="3591" max="3591" width="14.59765625" style="3" customWidth="1"/>
    <col min="3592" max="3592" width="14.69921875" style="3" customWidth="1"/>
    <col min="3593" max="3593" width="15.09765625" style="3" customWidth="1"/>
    <col min="3594" max="3594" width="14.09765625" style="3" customWidth="1"/>
    <col min="3595" max="3595" width="0.69921875" style="3" customWidth="1"/>
    <col min="3596" max="3596" width="1.8984375" style="3" customWidth="1"/>
    <col min="3597" max="3597" width="1.3984375" style="3" customWidth="1"/>
    <col min="3598" max="3598" width="33" style="3" customWidth="1"/>
    <col min="3599" max="3599" width="2" style="3" customWidth="1"/>
    <col min="3600" max="3600" width="4.09765625" style="3" customWidth="1"/>
    <col min="3601" max="3840" width="9.09765625" style="3"/>
    <col min="3841" max="3841" width="1.69921875" style="3" customWidth="1"/>
    <col min="3842" max="3842" width="1.8984375" style="3" customWidth="1"/>
    <col min="3843" max="3843" width="4" style="3" customWidth="1"/>
    <col min="3844" max="3844" width="4.09765625" style="3" customWidth="1"/>
    <col min="3845" max="3845" width="20.69921875" style="3" customWidth="1"/>
    <col min="3846" max="3846" width="16.09765625" style="3" customWidth="1"/>
    <col min="3847" max="3847" width="14.59765625" style="3" customWidth="1"/>
    <col min="3848" max="3848" width="14.69921875" style="3" customWidth="1"/>
    <col min="3849" max="3849" width="15.09765625" style="3" customWidth="1"/>
    <col min="3850" max="3850" width="14.09765625" style="3" customWidth="1"/>
    <col min="3851" max="3851" width="0.69921875" style="3" customWidth="1"/>
    <col min="3852" max="3852" width="1.8984375" style="3" customWidth="1"/>
    <col min="3853" max="3853" width="1.3984375" style="3" customWidth="1"/>
    <col min="3854" max="3854" width="33" style="3" customWidth="1"/>
    <col min="3855" max="3855" width="2" style="3" customWidth="1"/>
    <col min="3856" max="3856" width="4.09765625" style="3" customWidth="1"/>
    <col min="3857" max="4096" width="9.09765625" style="3"/>
    <col min="4097" max="4097" width="1.69921875" style="3" customWidth="1"/>
    <col min="4098" max="4098" width="1.8984375" style="3" customWidth="1"/>
    <col min="4099" max="4099" width="4" style="3" customWidth="1"/>
    <col min="4100" max="4100" width="4.09765625" style="3" customWidth="1"/>
    <col min="4101" max="4101" width="20.69921875" style="3" customWidth="1"/>
    <col min="4102" max="4102" width="16.09765625" style="3" customWidth="1"/>
    <col min="4103" max="4103" width="14.59765625" style="3" customWidth="1"/>
    <col min="4104" max="4104" width="14.69921875" style="3" customWidth="1"/>
    <col min="4105" max="4105" width="15.09765625" style="3" customWidth="1"/>
    <col min="4106" max="4106" width="14.09765625" style="3" customWidth="1"/>
    <col min="4107" max="4107" width="0.69921875" style="3" customWidth="1"/>
    <col min="4108" max="4108" width="1.8984375" style="3" customWidth="1"/>
    <col min="4109" max="4109" width="1.3984375" style="3" customWidth="1"/>
    <col min="4110" max="4110" width="33" style="3" customWidth="1"/>
    <col min="4111" max="4111" width="2" style="3" customWidth="1"/>
    <col min="4112" max="4112" width="4.09765625" style="3" customWidth="1"/>
    <col min="4113" max="4352" width="9.09765625" style="3"/>
    <col min="4353" max="4353" width="1.69921875" style="3" customWidth="1"/>
    <col min="4354" max="4354" width="1.8984375" style="3" customWidth="1"/>
    <col min="4355" max="4355" width="4" style="3" customWidth="1"/>
    <col min="4356" max="4356" width="4.09765625" style="3" customWidth="1"/>
    <col min="4357" max="4357" width="20.69921875" style="3" customWidth="1"/>
    <col min="4358" max="4358" width="16.09765625" style="3" customWidth="1"/>
    <col min="4359" max="4359" width="14.59765625" style="3" customWidth="1"/>
    <col min="4360" max="4360" width="14.69921875" style="3" customWidth="1"/>
    <col min="4361" max="4361" width="15.09765625" style="3" customWidth="1"/>
    <col min="4362" max="4362" width="14.09765625" style="3" customWidth="1"/>
    <col min="4363" max="4363" width="0.69921875" style="3" customWidth="1"/>
    <col min="4364" max="4364" width="1.8984375" style="3" customWidth="1"/>
    <col min="4365" max="4365" width="1.3984375" style="3" customWidth="1"/>
    <col min="4366" max="4366" width="33" style="3" customWidth="1"/>
    <col min="4367" max="4367" width="2" style="3" customWidth="1"/>
    <col min="4368" max="4368" width="4.09765625" style="3" customWidth="1"/>
    <col min="4369" max="4608" width="9.09765625" style="3"/>
    <col min="4609" max="4609" width="1.69921875" style="3" customWidth="1"/>
    <col min="4610" max="4610" width="1.8984375" style="3" customWidth="1"/>
    <col min="4611" max="4611" width="4" style="3" customWidth="1"/>
    <col min="4612" max="4612" width="4.09765625" style="3" customWidth="1"/>
    <col min="4613" max="4613" width="20.69921875" style="3" customWidth="1"/>
    <col min="4614" max="4614" width="16.09765625" style="3" customWidth="1"/>
    <col min="4615" max="4615" width="14.59765625" style="3" customWidth="1"/>
    <col min="4616" max="4616" width="14.69921875" style="3" customWidth="1"/>
    <col min="4617" max="4617" width="15.09765625" style="3" customWidth="1"/>
    <col min="4618" max="4618" width="14.09765625" style="3" customWidth="1"/>
    <col min="4619" max="4619" width="0.69921875" style="3" customWidth="1"/>
    <col min="4620" max="4620" width="1.8984375" style="3" customWidth="1"/>
    <col min="4621" max="4621" width="1.3984375" style="3" customWidth="1"/>
    <col min="4622" max="4622" width="33" style="3" customWidth="1"/>
    <col min="4623" max="4623" width="2" style="3" customWidth="1"/>
    <col min="4624" max="4624" width="4.09765625" style="3" customWidth="1"/>
    <col min="4625" max="4864" width="9.09765625" style="3"/>
    <col min="4865" max="4865" width="1.69921875" style="3" customWidth="1"/>
    <col min="4866" max="4866" width="1.8984375" style="3" customWidth="1"/>
    <col min="4867" max="4867" width="4" style="3" customWidth="1"/>
    <col min="4868" max="4868" width="4.09765625" style="3" customWidth="1"/>
    <col min="4869" max="4869" width="20.69921875" style="3" customWidth="1"/>
    <col min="4870" max="4870" width="16.09765625" style="3" customWidth="1"/>
    <col min="4871" max="4871" width="14.59765625" style="3" customWidth="1"/>
    <col min="4872" max="4872" width="14.69921875" style="3" customWidth="1"/>
    <col min="4873" max="4873" width="15.09765625" style="3" customWidth="1"/>
    <col min="4874" max="4874" width="14.09765625" style="3" customWidth="1"/>
    <col min="4875" max="4875" width="0.69921875" style="3" customWidth="1"/>
    <col min="4876" max="4876" width="1.8984375" style="3" customWidth="1"/>
    <col min="4877" max="4877" width="1.3984375" style="3" customWidth="1"/>
    <col min="4878" max="4878" width="33" style="3" customWidth="1"/>
    <col min="4879" max="4879" width="2" style="3" customWidth="1"/>
    <col min="4880" max="4880" width="4.09765625" style="3" customWidth="1"/>
    <col min="4881" max="5120" width="9.09765625" style="3"/>
    <col min="5121" max="5121" width="1.69921875" style="3" customWidth="1"/>
    <col min="5122" max="5122" width="1.8984375" style="3" customWidth="1"/>
    <col min="5123" max="5123" width="4" style="3" customWidth="1"/>
    <col min="5124" max="5124" width="4.09765625" style="3" customWidth="1"/>
    <col min="5125" max="5125" width="20.69921875" style="3" customWidth="1"/>
    <col min="5126" max="5126" width="16.09765625" style="3" customWidth="1"/>
    <col min="5127" max="5127" width="14.59765625" style="3" customWidth="1"/>
    <col min="5128" max="5128" width="14.69921875" style="3" customWidth="1"/>
    <col min="5129" max="5129" width="15.09765625" style="3" customWidth="1"/>
    <col min="5130" max="5130" width="14.09765625" style="3" customWidth="1"/>
    <col min="5131" max="5131" width="0.69921875" style="3" customWidth="1"/>
    <col min="5132" max="5132" width="1.8984375" style="3" customWidth="1"/>
    <col min="5133" max="5133" width="1.3984375" style="3" customWidth="1"/>
    <col min="5134" max="5134" width="33" style="3" customWidth="1"/>
    <col min="5135" max="5135" width="2" style="3" customWidth="1"/>
    <col min="5136" max="5136" width="4.09765625" style="3" customWidth="1"/>
    <col min="5137" max="5376" width="9.09765625" style="3"/>
    <col min="5377" max="5377" width="1.69921875" style="3" customWidth="1"/>
    <col min="5378" max="5378" width="1.8984375" style="3" customWidth="1"/>
    <col min="5379" max="5379" width="4" style="3" customWidth="1"/>
    <col min="5380" max="5380" width="4.09765625" style="3" customWidth="1"/>
    <col min="5381" max="5381" width="20.69921875" style="3" customWidth="1"/>
    <col min="5382" max="5382" width="16.09765625" style="3" customWidth="1"/>
    <col min="5383" max="5383" width="14.59765625" style="3" customWidth="1"/>
    <col min="5384" max="5384" width="14.69921875" style="3" customWidth="1"/>
    <col min="5385" max="5385" width="15.09765625" style="3" customWidth="1"/>
    <col min="5386" max="5386" width="14.09765625" style="3" customWidth="1"/>
    <col min="5387" max="5387" width="0.69921875" style="3" customWidth="1"/>
    <col min="5388" max="5388" width="1.8984375" style="3" customWidth="1"/>
    <col min="5389" max="5389" width="1.3984375" style="3" customWidth="1"/>
    <col min="5390" max="5390" width="33" style="3" customWidth="1"/>
    <col min="5391" max="5391" width="2" style="3" customWidth="1"/>
    <col min="5392" max="5392" width="4.09765625" style="3" customWidth="1"/>
    <col min="5393" max="5632" width="9.09765625" style="3"/>
    <col min="5633" max="5633" width="1.69921875" style="3" customWidth="1"/>
    <col min="5634" max="5634" width="1.8984375" style="3" customWidth="1"/>
    <col min="5635" max="5635" width="4" style="3" customWidth="1"/>
    <col min="5636" max="5636" width="4.09765625" style="3" customWidth="1"/>
    <col min="5637" max="5637" width="20.69921875" style="3" customWidth="1"/>
    <col min="5638" max="5638" width="16.09765625" style="3" customWidth="1"/>
    <col min="5639" max="5639" width="14.59765625" style="3" customWidth="1"/>
    <col min="5640" max="5640" width="14.69921875" style="3" customWidth="1"/>
    <col min="5641" max="5641" width="15.09765625" style="3" customWidth="1"/>
    <col min="5642" max="5642" width="14.09765625" style="3" customWidth="1"/>
    <col min="5643" max="5643" width="0.69921875" style="3" customWidth="1"/>
    <col min="5644" max="5644" width="1.8984375" style="3" customWidth="1"/>
    <col min="5645" max="5645" width="1.3984375" style="3" customWidth="1"/>
    <col min="5646" max="5646" width="33" style="3" customWidth="1"/>
    <col min="5647" max="5647" width="2" style="3" customWidth="1"/>
    <col min="5648" max="5648" width="4.09765625" style="3" customWidth="1"/>
    <col min="5649" max="5888" width="9.09765625" style="3"/>
    <col min="5889" max="5889" width="1.69921875" style="3" customWidth="1"/>
    <col min="5890" max="5890" width="1.8984375" style="3" customWidth="1"/>
    <col min="5891" max="5891" width="4" style="3" customWidth="1"/>
    <col min="5892" max="5892" width="4.09765625" style="3" customWidth="1"/>
    <col min="5893" max="5893" width="20.69921875" style="3" customWidth="1"/>
    <col min="5894" max="5894" width="16.09765625" style="3" customWidth="1"/>
    <col min="5895" max="5895" width="14.59765625" style="3" customWidth="1"/>
    <col min="5896" max="5896" width="14.69921875" style="3" customWidth="1"/>
    <col min="5897" max="5897" width="15.09765625" style="3" customWidth="1"/>
    <col min="5898" max="5898" width="14.09765625" style="3" customWidth="1"/>
    <col min="5899" max="5899" width="0.69921875" style="3" customWidth="1"/>
    <col min="5900" max="5900" width="1.8984375" style="3" customWidth="1"/>
    <col min="5901" max="5901" width="1.3984375" style="3" customWidth="1"/>
    <col min="5902" max="5902" width="33" style="3" customWidth="1"/>
    <col min="5903" max="5903" width="2" style="3" customWidth="1"/>
    <col min="5904" max="5904" width="4.09765625" style="3" customWidth="1"/>
    <col min="5905" max="6144" width="9.09765625" style="3"/>
    <col min="6145" max="6145" width="1.69921875" style="3" customWidth="1"/>
    <col min="6146" max="6146" width="1.8984375" style="3" customWidth="1"/>
    <col min="6147" max="6147" width="4" style="3" customWidth="1"/>
    <col min="6148" max="6148" width="4.09765625" style="3" customWidth="1"/>
    <col min="6149" max="6149" width="20.69921875" style="3" customWidth="1"/>
    <col min="6150" max="6150" width="16.09765625" style="3" customWidth="1"/>
    <col min="6151" max="6151" width="14.59765625" style="3" customWidth="1"/>
    <col min="6152" max="6152" width="14.69921875" style="3" customWidth="1"/>
    <col min="6153" max="6153" width="15.09765625" style="3" customWidth="1"/>
    <col min="6154" max="6154" width="14.09765625" style="3" customWidth="1"/>
    <col min="6155" max="6155" width="0.69921875" style="3" customWidth="1"/>
    <col min="6156" max="6156" width="1.8984375" style="3" customWidth="1"/>
    <col min="6157" max="6157" width="1.3984375" style="3" customWidth="1"/>
    <col min="6158" max="6158" width="33" style="3" customWidth="1"/>
    <col min="6159" max="6159" width="2" style="3" customWidth="1"/>
    <col min="6160" max="6160" width="4.09765625" style="3" customWidth="1"/>
    <col min="6161" max="6400" width="9.09765625" style="3"/>
    <col min="6401" max="6401" width="1.69921875" style="3" customWidth="1"/>
    <col min="6402" max="6402" width="1.8984375" style="3" customWidth="1"/>
    <col min="6403" max="6403" width="4" style="3" customWidth="1"/>
    <col min="6404" max="6404" width="4.09765625" style="3" customWidth="1"/>
    <col min="6405" max="6405" width="20.69921875" style="3" customWidth="1"/>
    <col min="6406" max="6406" width="16.09765625" style="3" customWidth="1"/>
    <col min="6407" max="6407" width="14.59765625" style="3" customWidth="1"/>
    <col min="6408" max="6408" width="14.69921875" style="3" customWidth="1"/>
    <col min="6409" max="6409" width="15.09765625" style="3" customWidth="1"/>
    <col min="6410" max="6410" width="14.09765625" style="3" customWidth="1"/>
    <col min="6411" max="6411" width="0.69921875" style="3" customWidth="1"/>
    <col min="6412" max="6412" width="1.8984375" style="3" customWidth="1"/>
    <col min="6413" max="6413" width="1.3984375" style="3" customWidth="1"/>
    <col min="6414" max="6414" width="33" style="3" customWidth="1"/>
    <col min="6415" max="6415" width="2" style="3" customWidth="1"/>
    <col min="6416" max="6416" width="4.09765625" style="3" customWidth="1"/>
    <col min="6417" max="6656" width="9.09765625" style="3"/>
    <col min="6657" max="6657" width="1.69921875" style="3" customWidth="1"/>
    <col min="6658" max="6658" width="1.8984375" style="3" customWidth="1"/>
    <col min="6659" max="6659" width="4" style="3" customWidth="1"/>
    <col min="6660" max="6660" width="4.09765625" style="3" customWidth="1"/>
    <col min="6661" max="6661" width="20.69921875" style="3" customWidth="1"/>
    <col min="6662" max="6662" width="16.09765625" style="3" customWidth="1"/>
    <col min="6663" max="6663" width="14.59765625" style="3" customWidth="1"/>
    <col min="6664" max="6664" width="14.69921875" style="3" customWidth="1"/>
    <col min="6665" max="6665" width="15.09765625" style="3" customWidth="1"/>
    <col min="6666" max="6666" width="14.09765625" style="3" customWidth="1"/>
    <col min="6667" max="6667" width="0.69921875" style="3" customWidth="1"/>
    <col min="6668" max="6668" width="1.8984375" style="3" customWidth="1"/>
    <col min="6669" max="6669" width="1.3984375" style="3" customWidth="1"/>
    <col min="6670" max="6670" width="33" style="3" customWidth="1"/>
    <col min="6671" max="6671" width="2" style="3" customWidth="1"/>
    <col min="6672" max="6672" width="4.09765625" style="3" customWidth="1"/>
    <col min="6673" max="6912" width="9.09765625" style="3"/>
    <col min="6913" max="6913" width="1.69921875" style="3" customWidth="1"/>
    <col min="6914" max="6914" width="1.8984375" style="3" customWidth="1"/>
    <col min="6915" max="6915" width="4" style="3" customWidth="1"/>
    <col min="6916" max="6916" width="4.09765625" style="3" customWidth="1"/>
    <col min="6917" max="6917" width="20.69921875" style="3" customWidth="1"/>
    <col min="6918" max="6918" width="16.09765625" style="3" customWidth="1"/>
    <col min="6919" max="6919" width="14.59765625" style="3" customWidth="1"/>
    <col min="6920" max="6920" width="14.69921875" style="3" customWidth="1"/>
    <col min="6921" max="6921" width="15.09765625" style="3" customWidth="1"/>
    <col min="6922" max="6922" width="14.09765625" style="3" customWidth="1"/>
    <col min="6923" max="6923" width="0.69921875" style="3" customWidth="1"/>
    <col min="6924" max="6924" width="1.8984375" style="3" customWidth="1"/>
    <col min="6925" max="6925" width="1.3984375" style="3" customWidth="1"/>
    <col min="6926" max="6926" width="33" style="3" customWidth="1"/>
    <col min="6927" max="6927" width="2" style="3" customWidth="1"/>
    <col min="6928" max="6928" width="4.09765625" style="3" customWidth="1"/>
    <col min="6929" max="7168" width="9.09765625" style="3"/>
    <col min="7169" max="7169" width="1.69921875" style="3" customWidth="1"/>
    <col min="7170" max="7170" width="1.8984375" style="3" customWidth="1"/>
    <col min="7171" max="7171" width="4" style="3" customWidth="1"/>
    <col min="7172" max="7172" width="4.09765625" style="3" customWidth="1"/>
    <col min="7173" max="7173" width="20.69921875" style="3" customWidth="1"/>
    <col min="7174" max="7174" width="16.09765625" style="3" customWidth="1"/>
    <col min="7175" max="7175" width="14.59765625" style="3" customWidth="1"/>
    <col min="7176" max="7176" width="14.69921875" style="3" customWidth="1"/>
    <col min="7177" max="7177" width="15.09765625" style="3" customWidth="1"/>
    <col min="7178" max="7178" width="14.09765625" style="3" customWidth="1"/>
    <col min="7179" max="7179" width="0.69921875" style="3" customWidth="1"/>
    <col min="7180" max="7180" width="1.8984375" style="3" customWidth="1"/>
    <col min="7181" max="7181" width="1.3984375" style="3" customWidth="1"/>
    <col min="7182" max="7182" width="33" style="3" customWidth="1"/>
    <col min="7183" max="7183" width="2" style="3" customWidth="1"/>
    <col min="7184" max="7184" width="4.09765625" style="3" customWidth="1"/>
    <col min="7185" max="7424" width="9.09765625" style="3"/>
    <col min="7425" max="7425" width="1.69921875" style="3" customWidth="1"/>
    <col min="7426" max="7426" width="1.8984375" style="3" customWidth="1"/>
    <col min="7427" max="7427" width="4" style="3" customWidth="1"/>
    <col min="7428" max="7428" width="4.09765625" style="3" customWidth="1"/>
    <col min="7429" max="7429" width="20.69921875" style="3" customWidth="1"/>
    <col min="7430" max="7430" width="16.09765625" style="3" customWidth="1"/>
    <col min="7431" max="7431" width="14.59765625" style="3" customWidth="1"/>
    <col min="7432" max="7432" width="14.69921875" style="3" customWidth="1"/>
    <col min="7433" max="7433" width="15.09765625" style="3" customWidth="1"/>
    <col min="7434" max="7434" width="14.09765625" style="3" customWidth="1"/>
    <col min="7435" max="7435" width="0.69921875" style="3" customWidth="1"/>
    <col min="7436" max="7436" width="1.8984375" style="3" customWidth="1"/>
    <col min="7437" max="7437" width="1.3984375" style="3" customWidth="1"/>
    <col min="7438" max="7438" width="33" style="3" customWidth="1"/>
    <col min="7439" max="7439" width="2" style="3" customWidth="1"/>
    <col min="7440" max="7440" width="4.09765625" style="3" customWidth="1"/>
    <col min="7441" max="7680" width="9.09765625" style="3"/>
    <col min="7681" max="7681" width="1.69921875" style="3" customWidth="1"/>
    <col min="7682" max="7682" width="1.8984375" style="3" customWidth="1"/>
    <col min="7683" max="7683" width="4" style="3" customWidth="1"/>
    <col min="7684" max="7684" width="4.09765625" style="3" customWidth="1"/>
    <col min="7685" max="7685" width="20.69921875" style="3" customWidth="1"/>
    <col min="7686" max="7686" width="16.09765625" style="3" customWidth="1"/>
    <col min="7687" max="7687" width="14.59765625" style="3" customWidth="1"/>
    <col min="7688" max="7688" width="14.69921875" style="3" customWidth="1"/>
    <col min="7689" max="7689" width="15.09765625" style="3" customWidth="1"/>
    <col min="7690" max="7690" width="14.09765625" style="3" customWidth="1"/>
    <col min="7691" max="7691" width="0.69921875" style="3" customWidth="1"/>
    <col min="7692" max="7692" width="1.8984375" style="3" customWidth="1"/>
    <col min="7693" max="7693" width="1.3984375" style="3" customWidth="1"/>
    <col min="7694" max="7694" width="33" style="3" customWidth="1"/>
    <col min="7695" max="7695" width="2" style="3" customWidth="1"/>
    <col min="7696" max="7696" width="4.09765625" style="3" customWidth="1"/>
    <col min="7697" max="7936" width="9.09765625" style="3"/>
    <col min="7937" max="7937" width="1.69921875" style="3" customWidth="1"/>
    <col min="7938" max="7938" width="1.8984375" style="3" customWidth="1"/>
    <col min="7939" max="7939" width="4" style="3" customWidth="1"/>
    <col min="7940" max="7940" width="4.09765625" style="3" customWidth="1"/>
    <col min="7941" max="7941" width="20.69921875" style="3" customWidth="1"/>
    <col min="7942" max="7942" width="16.09765625" style="3" customWidth="1"/>
    <col min="7943" max="7943" width="14.59765625" style="3" customWidth="1"/>
    <col min="7944" max="7944" width="14.69921875" style="3" customWidth="1"/>
    <col min="7945" max="7945" width="15.09765625" style="3" customWidth="1"/>
    <col min="7946" max="7946" width="14.09765625" style="3" customWidth="1"/>
    <col min="7947" max="7947" width="0.69921875" style="3" customWidth="1"/>
    <col min="7948" max="7948" width="1.8984375" style="3" customWidth="1"/>
    <col min="7949" max="7949" width="1.3984375" style="3" customWidth="1"/>
    <col min="7950" max="7950" width="33" style="3" customWidth="1"/>
    <col min="7951" max="7951" width="2" style="3" customWidth="1"/>
    <col min="7952" max="7952" width="4.09765625" style="3" customWidth="1"/>
    <col min="7953" max="8192" width="9.09765625" style="3"/>
    <col min="8193" max="8193" width="1.69921875" style="3" customWidth="1"/>
    <col min="8194" max="8194" width="1.8984375" style="3" customWidth="1"/>
    <col min="8195" max="8195" width="4" style="3" customWidth="1"/>
    <col min="8196" max="8196" width="4.09765625" style="3" customWidth="1"/>
    <col min="8197" max="8197" width="20.69921875" style="3" customWidth="1"/>
    <col min="8198" max="8198" width="16.09765625" style="3" customWidth="1"/>
    <col min="8199" max="8199" width="14.59765625" style="3" customWidth="1"/>
    <col min="8200" max="8200" width="14.69921875" style="3" customWidth="1"/>
    <col min="8201" max="8201" width="15.09765625" style="3" customWidth="1"/>
    <col min="8202" max="8202" width="14.09765625" style="3" customWidth="1"/>
    <col min="8203" max="8203" width="0.69921875" style="3" customWidth="1"/>
    <col min="8204" max="8204" width="1.8984375" style="3" customWidth="1"/>
    <col min="8205" max="8205" width="1.3984375" style="3" customWidth="1"/>
    <col min="8206" max="8206" width="33" style="3" customWidth="1"/>
    <col min="8207" max="8207" width="2" style="3" customWidth="1"/>
    <col min="8208" max="8208" width="4.09765625" style="3" customWidth="1"/>
    <col min="8209" max="8448" width="9.09765625" style="3"/>
    <col min="8449" max="8449" width="1.69921875" style="3" customWidth="1"/>
    <col min="8450" max="8450" width="1.8984375" style="3" customWidth="1"/>
    <col min="8451" max="8451" width="4" style="3" customWidth="1"/>
    <col min="8452" max="8452" width="4.09765625" style="3" customWidth="1"/>
    <col min="8453" max="8453" width="20.69921875" style="3" customWidth="1"/>
    <col min="8454" max="8454" width="16.09765625" style="3" customWidth="1"/>
    <col min="8455" max="8455" width="14.59765625" style="3" customWidth="1"/>
    <col min="8456" max="8456" width="14.69921875" style="3" customWidth="1"/>
    <col min="8457" max="8457" width="15.09765625" style="3" customWidth="1"/>
    <col min="8458" max="8458" width="14.09765625" style="3" customWidth="1"/>
    <col min="8459" max="8459" width="0.69921875" style="3" customWidth="1"/>
    <col min="8460" max="8460" width="1.8984375" style="3" customWidth="1"/>
    <col min="8461" max="8461" width="1.3984375" style="3" customWidth="1"/>
    <col min="8462" max="8462" width="33" style="3" customWidth="1"/>
    <col min="8463" max="8463" width="2" style="3" customWidth="1"/>
    <col min="8464" max="8464" width="4.09765625" style="3" customWidth="1"/>
    <col min="8465" max="8704" width="9.09765625" style="3"/>
    <col min="8705" max="8705" width="1.69921875" style="3" customWidth="1"/>
    <col min="8706" max="8706" width="1.8984375" style="3" customWidth="1"/>
    <col min="8707" max="8707" width="4" style="3" customWidth="1"/>
    <col min="8708" max="8708" width="4.09765625" style="3" customWidth="1"/>
    <col min="8709" max="8709" width="20.69921875" style="3" customWidth="1"/>
    <col min="8710" max="8710" width="16.09765625" style="3" customWidth="1"/>
    <col min="8711" max="8711" width="14.59765625" style="3" customWidth="1"/>
    <col min="8712" max="8712" width="14.69921875" style="3" customWidth="1"/>
    <col min="8713" max="8713" width="15.09765625" style="3" customWidth="1"/>
    <col min="8714" max="8714" width="14.09765625" style="3" customWidth="1"/>
    <col min="8715" max="8715" width="0.69921875" style="3" customWidth="1"/>
    <col min="8716" max="8716" width="1.8984375" style="3" customWidth="1"/>
    <col min="8717" max="8717" width="1.3984375" style="3" customWidth="1"/>
    <col min="8718" max="8718" width="33" style="3" customWidth="1"/>
    <col min="8719" max="8719" width="2" style="3" customWidth="1"/>
    <col min="8720" max="8720" width="4.09765625" style="3" customWidth="1"/>
    <col min="8721" max="8960" width="9.09765625" style="3"/>
    <col min="8961" max="8961" width="1.69921875" style="3" customWidth="1"/>
    <col min="8962" max="8962" width="1.8984375" style="3" customWidth="1"/>
    <col min="8963" max="8963" width="4" style="3" customWidth="1"/>
    <col min="8964" max="8964" width="4.09765625" style="3" customWidth="1"/>
    <col min="8965" max="8965" width="20.69921875" style="3" customWidth="1"/>
    <col min="8966" max="8966" width="16.09765625" style="3" customWidth="1"/>
    <col min="8967" max="8967" width="14.59765625" style="3" customWidth="1"/>
    <col min="8968" max="8968" width="14.69921875" style="3" customWidth="1"/>
    <col min="8969" max="8969" width="15.09765625" style="3" customWidth="1"/>
    <col min="8970" max="8970" width="14.09765625" style="3" customWidth="1"/>
    <col min="8971" max="8971" width="0.69921875" style="3" customWidth="1"/>
    <col min="8972" max="8972" width="1.8984375" style="3" customWidth="1"/>
    <col min="8973" max="8973" width="1.3984375" style="3" customWidth="1"/>
    <col min="8974" max="8974" width="33" style="3" customWidth="1"/>
    <col min="8975" max="8975" width="2" style="3" customWidth="1"/>
    <col min="8976" max="8976" width="4.09765625" style="3" customWidth="1"/>
    <col min="8977" max="9216" width="9.09765625" style="3"/>
    <col min="9217" max="9217" width="1.69921875" style="3" customWidth="1"/>
    <col min="9218" max="9218" width="1.8984375" style="3" customWidth="1"/>
    <col min="9219" max="9219" width="4" style="3" customWidth="1"/>
    <col min="9220" max="9220" width="4.09765625" style="3" customWidth="1"/>
    <col min="9221" max="9221" width="20.69921875" style="3" customWidth="1"/>
    <col min="9222" max="9222" width="16.09765625" style="3" customWidth="1"/>
    <col min="9223" max="9223" width="14.59765625" style="3" customWidth="1"/>
    <col min="9224" max="9224" width="14.69921875" style="3" customWidth="1"/>
    <col min="9225" max="9225" width="15.09765625" style="3" customWidth="1"/>
    <col min="9226" max="9226" width="14.09765625" style="3" customWidth="1"/>
    <col min="9227" max="9227" width="0.69921875" style="3" customWidth="1"/>
    <col min="9228" max="9228" width="1.8984375" style="3" customWidth="1"/>
    <col min="9229" max="9229" width="1.3984375" style="3" customWidth="1"/>
    <col min="9230" max="9230" width="33" style="3" customWidth="1"/>
    <col min="9231" max="9231" width="2" style="3" customWidth="1"/>
    <col min="9232" max="9232" width="4.09765625" style="3" customWidth="1"/>
    <col min="9233" max="9472" width="9.09765625" style="3"/>
    <col min="9473" max="9473" width="1.69921875" style="3" customWidth="1"/>
    <col min="9474" max="9474" width="1.8984375" style="3" customWidth="1"/>
    <col min="9475" max="9475" width="4" style="3" customWidth="1"/>
    <col min="9476" max="9476" width="4.09765625" style="3" customWidth="1"/>
    <col min="9477" max="9477" width="20.69921875" style="3" customWidth="1"/>
    <col min="9478" max="9478" width="16.09765625" style="3" customWidth="1"/>
    <col min="9479" max="9479" width="14.59765625" style="3" customWidth="1"/>
    <col min="9480" max="9480" width="14.69921875" style="3" customWidth="1"/>
    <col min="9481" max="9481" width="15.09765625" style="3" customWidth="1"/>
    <col min="9482" max="9482" width="14.09765625" style="3" customWidth="1"/>
    <col min="9483" max="9483" width="0.69921875" style="3" customWidth="1"/>
    <col min="9484" max="9484" width="1.8984375" style="3" customWidth="1"/>
    <col min="9485" max="9485" width="1.3984375" style="3" customWidth="1"/>
    <col min="9486" max="9486" width="33" style="3" customWidth="1"/>
    <col min="9487" max="9487" width="2" style="3" customWidth="1"/>
    <col min="9488" max="9488" width="4.09765625" style="3" customWidth="1"/>
    <col min="9489" max="9728" width="9.09765625" style="3"/>
    <col min="9729" max="9729" width="1.69921875" style="3" customWidth="1"/>
    <col min="9730" max="9730" width="1.8984375" style="3" customWidth="1"/>
    <col min="9731" max="9731" width="4" style="3" customWidth="1"/>
    <col min="9732" max="9732" width="4.09765625" style="3" customWidth="1"/>
    <col min="9733" max="9733" width="20.69921875" style="3" customWidth="1"/>
    <col min="9734" max="9734" width="16.09765625" style="3" customWidth="1"/>
    <col min="9735" max="9735" width="14.59765625" style="3" customWidth="1"/>
    <col min="9736" max="9736" width="14.69921875" style="3" customWidth="1"/>
    <col min="9737" max="9737" width="15.09765625" style="3" customWidth="1"/>
    <col min="9738" max="9738" width="14.09765625" style="3" customWidth="1"/>
    <col min="9739" max="9739" width="0.69921875" style="3" customWidth="1"/>
    <col min="9740" max="9740" width="1.8984375" style="3" customWidth="1"/>
    <col min="9741" max="9741" width="1.3984375" style="3" customWidth="1"/>
    <col min="9742" max="9742" width="33" style="3" customWidth="1"/>
    <col min="9743" max="9743" width="2" style="3" customWidth="1"/>
    <col min="9744" max="9744" width="4.09765625" style="3" customWidth="1"/>
    <col min="9745" max="9984" width="9.09765625" style="3"/>
    <col min="9985" max="9985" width="1.69921875" style="3" customWidth="1"/>
    <col min="9986" max="9986" width="1.8984375" style="3" customWidth="1"/>
    <col min="9987" max="9987" width="4" style="3" customWidth="1"/>
    <col min="9988" max="9988" width="4.09765625" style="3" customWidth="1"/>
    <col min="9989" max="9989" width="20.69921875" style="3" customWidth="1"/>
    <col min="9990" max="9990" width="16.09765625" style="3" customWidth="1"/>
    <col min="9991" max="9991" width="14.59765625" style="3" customWidth="1"/>
    <col min="9992" max="9992" width="14.69921875" style="3" customWidth="1"/>
    <col min="9993" max="9993" width="15.09765625" style="3" customWidth="1"/>
    <col min="9994" max="9994" width="14.09765625" style="3" customWidth="1"/>
    <col min="9995" max="9995" width="0.69921875" style="3" customWidth="1"/>
    <col min="9996" max="9996" width="1.8984375" style="3" customWidth="1"/>
    <col min="9997" max="9997" width="1.3984375" style="3" customWidth="1"/>
    <col min="9998" max="9998" width="33" style="3" customWidth="1"/>
    <col min="9999" max="9999" width="2" style="3" customWidth="1"/>
    <col min="10000" max="10000" width="4.09765625" style="3" customWidth="1"/>
    <col min="10001" max="10240" width="9.09765625" style="3"/>
    <col min="10241" max="10241" width="1.69921875" style="3" customWidth="1"/>
    <col min="10242" max="10242" width="1.8984375" style="3" customWidth="1"/>
    <col min="10243" max="10243" width="4" style="3" customWidth="1"/>
    <col min="10244" max="10244" width="4.09765625" style="3" customWidth="1"/>
    <col min="10245" max="10245" width="20.69921875" style="3" customWidth="1"/>
    <col min="10246" max="10246" width="16.09765625" style="3" customWidth="1"/>
    <col min="10247" max="10247" width="14.59765625" style="3" customWidth="1"/>
    <col min="10248" max="10248" width="14.69921875" style="3" customWidth="1"/>
    <col min="10249" max="10249" width="15.09765625" style="3" customWidth="1"/>
    <col min="10250" max="10250" width="14.09765625" style="3" customWidth="1"/>
    <col min="10251" max="10251" width="0.69921875" style="3" customWidth="1"/>
    <col min="10252" max="10252" width="1.8984375" style="3" customWidth="1"/>
    <col min="10253" max="10253" width="1.3984375" style="3" customWidth="1"/>
    <col min="10254" max="10254" width="33" style="3" customWidth="1"/>
    <col min="10255" max="10255" width="2" style="3" customWidth="1"/>
    <col min="10256" max="10256" width="4.09765625" style="3" customWidth="1"/>
    <col min="10257" max="10496" width="9.09765625" style="3"/>
    <col min="10497" max="10497" width="1.69921875" style="3" customWidth="1"/>
    <col min="10498" max="10498" width="1.8984375" style="3" customWidth="1"/>
    <col min="10499" max="10499" width="4" style="3" customWidth="1"/>
    <col min="10500" max="10500" width="4.09765625" style="3" customWidth="1"/>
    <col min="10501" max="10501" width="20.69921875" style="3" customWidth="1"/>
    <col min="10502" max="10502" width="16.09765625" style="3" customWidth="1"/>
    <col min="10503" max="10503" width="14.59765625" style="3" customWidth="1"/>
    <col min="10504" max="10504" width="14.69921875" style="3" customWidth="1"/>
    <col min="10505" max="10505" width="15.09765625" style="3" customWidth="1"/>
    <col min="10506" max="10506" width="14.09765625" style="3" customWidth="1"/>
    <col min="10507" max="10507" width="0.69921875" style="3" customWidth="1"/>
    <col min="10508" max="10508" width="1.8984375" style="3" customWidth="1"/>
    <col min="10509" max="10509" width="1.3984375" style="3" customWidth="1"/>
    <col min="10510" max="10510" width="33" style="3" customWidth="1"/>
    <col min="10511" max="10511" width="2" style="3" customWidth="1"/>
    <col min="10512" max="10512" width="4.09765625" style="3" customWidth="1"/>
    <col min="10513" max="10752" width="9.09765625" style="3"/>
    <col min="10753" max="10753" width="1.69921875" style="3" customWidth="1"/>
    <col min="10754" max="10754" width="1.8984375" style="3" customWidth="1"/>
    <col min="10755" max="10755" width="4" style="3" customWidth="1"/>
    <col min="10756" max="10756" width="4.09765625" style="3" customWidth="1"/>
    <col min="10757" max="10757" width="20.69921875" style="3" customWidth="1"/>
    <col min="10758" max="10758" width="16.09765625" style="3" customWidth="1"/>
    <col min="10759" max="10759" width="14.59765625" style="3" customWidth="1"/>
    <col min="10760" max="10760" width="14.69921875" style="3" customWidth="1"/>
    <col min="10761" max="10761" width="15.09765625" style="3" customWidth="1"/>
    <col min="10762" max="10762" width="14.09765625" style="3" customWidth="1"/>
    <col min="10763" max="10763" width="0.69921875" style="3" customWidth="1"/>
    <col min="10764" max="10764" width="1.8984375" style="3" customWidth="1"/>
    <col min="10765" max="10765" width="1.3984375" style="3" customWidth="1"/>
    <col min="10766" max="10766" width="33" style="3" customWidth="1"/>
    <col min="10767" max="10767" width="2" style="3" customWidth="1"/>
    <col min="10768" max="10768" width="4.09765625" style="3" customWidth="1"/>
    <col min="10769" max="11008" width="9.09765625" style="3"/>
    <col min="11009" max="11009" width="1.69921875" style="3" customWidth="1"/>
    <col min="11010" max="11010" width="1.8984375" style="3" customWidth="1"/>
    <col min="11011" max="11011" width="4" style="3" customWidth="1"/>
    <col min="11012" max="11012" width="4.09765625" style="3" customWidth="1"/>
    <col min="11013" max="11013" width="20.69921875" style="3" customWidth="1"/>
    <col min="11014" max="11014" width="16.09765625" style="3" customWidth="1"/>
    <col min="11015" max="11015" width="14.59765625" style="3" customWidth="1"/>
    <col min="11016" max="11016" width="14.69921875" style="3" customWidth="1"/>
    <col min="11017" max="11017" width="15.09765625" style="3" customWidth="1"/>
    <col min="11018" max="11018" width="14.09765625" style="3" customWidth="1"/>
    <col min="11019" max="11019" width="0.69921875" style="3" customWidth="1"/>
    <col min="11020" max="11020" width="1.8984375" style="3" customWidth="1"/>
    <col min="11021" max="11021" width="1.3984375" style="3" customWidth="1"/>
    <col min="11022" max="11022" width="33" style="3" customWidth="1"/>
    <col min="11023" max="11023" width="2" style="3" customWidth="1"/>
    <col min="11024" max="11024" width="4.09765625" style="3" customWidth="1"/>
    <col min="11025" max="11264" width="9.09765625" style="3"/>
    <col min="11265" max="11265" width="1.69921875" style="3" customWidth="1"/>
    <col min="11266" max="11266" width="1.8984375" style="3" customWidth="1"/>
    <col min="11267" max="11267" width="4" style="3" customWidth="1"/>
    <col min="11268" max="11268" width="4.09765625" style="3" customWidth="1"/>
    <col min="11269" max="11269" width="20.69921875" style="3" customWidth="1"/>
    <col min="11270" max="11270" width="16.09765625" style="3" customWidth="1"/>
    <col min="11271" max="11271" width="14.59765625" style="3" customWidth="1"/>
    <col min="11272" max="11272" width="14.69921875" style="3" customWidth="1"/>
    <col min="11273" max="11273" width="15.09765625" style="3" customWidth="1"/>
    <col min="11274" max="11274" width="14.09765625" style="3" customWidth="1"/>
    <col min="11275" max="11275" width="0.69921875" style="3" customWidth="1"/>
    <col min="11276" max="11276" width="1.8984375" style="3" customWidth="1"/>
    <col min="11277" max="11277" width="1.3984375" style="3" customWidth="1"/>
    <col min="11278" max="11278" width="33" style="3" customWidth="1"/>
    <col min="11279" max="11279" width="2" style="3" customWidth="1"/>
    <col min="11280" max="11280" width="4.09765625" style="3" customWidth="1"/>
    <col min="11281" max="11520" width="9.09765625" style="3"/>
    <col min="11521" max="11521" width="1.69921875" style="3" customWidth="1"/>
    <col min="11522" max="11522" width="1.8984375" style="3" customWidth="1"/>
    <col min="11523" max="11523" width="4" style="3" customWidth="1"/>
    <col min="11524" max="11524" width="4.09765625" style="3" customWidth="1"/>
    <col min="11525" max="11525" width="20.69921875" style="3" customWidth="1"/>
    <col min="11526" max="11526" width="16.09765625" style="3" customWidth="1"/>
    <col min="11527" max="11527" width="14.59765625" style="3" customWidth="1"/>
    <col min="11528" max="11528" width="14.69921875" style="3" customWidth="1"/>
    <col min="11529" max="11529" width="15.09765625" style="3" customWidth="1"/>
    <col min="11530" max="11530" width="14.09765625" style="3" customWidth="1"/>
    <col min="11531" max="11531" width="0.69921875" style="3" customWidth="1"/>
    <col min="11532" max="11532" width="1.8984375" style="3" customWidth="1"/>
    <col min="11533" max="11533" width="1.3984375" style="3" customWidth="1"/>
    <col min="11534" max="11534" width="33" style="3" customWidth="1"/>
    <col min="11535" max="11535" width="2" style="3" customWidth="1"/>
    <col min="11536" max="11536" width="4.09765625" style="3" customWidth="1"/>
    <col min="11537" max="11776" width="9.09765625" style="3"/>
    <col min="11777" max="11777" width="1.69921875" style="3" customWidth="1"/>
    <col min="11778" max="11778" width="1.8984375" style="3" customWidth="1"/>
    <col min="11779" max="11779" width="4" style="3" customWidth="1"/>
    <col min="11780" max="11780" width="4.09765625" style="3" customWidth="1"/>
    <col min="11781" max="11781" width="20.69921875" style="3" customWidth="1"/>
    <col min="11782" max="11782" width="16.09765625" style="3" customWidth="1"/>
    <col min="11783" max="11783" width="14.59765625" style="3" customWidth="1"/>
    <col min="11784" max="11784" width="14.69921875" style="3" customWidth="1"/>
    <col min="11785" max="11785" width="15.09765625" style="3" customWidth="1"/>
    <col min="11786" max="11786" width="14.09765625" style="3" customWidth="1"/>
    <col min="11787" max="11787" width="0.69921875" style="3" customWidth="1"/>
    <col min="11788" max="11788" width="1.8984375" style="3" customWidth="1"/>
    <col min="11789" max="11789" width="1.3984375" style="3" customWidth="1"/>
    <col min="11790" max="11790" width="33" style="3" customWidth="1"/>
    <col min="11791" max="11791" width="2" style="3" customWidth="1"/>
    <col min="11792" max="11792" width="4.09765625" style="3" customWidth="1"/>
    <col min="11793" max="12032" width="9.09765625" style="3"/>
    <col min="12033" max="12033" width="1.69921875" style="3" customWidth="1"/>
    <col min="12034" max="12034" width="1.8984375" style="3" customWidth="1"/>
    <col min="12035" max="12035" width="4" style="3" customWidth="1"/>
    <col min="12036" max="12036" width="4.09765625" style="3" customWidth="1"/>
    <col min="12037" max="12037" width="20.69921875" style="3" customWidth="1"/>
    <col min="12038" max="12038" width="16.09765625" style="3" customWidth="1"/>
    <col min="12039" max="12039" width="14.59765625" style="3" customWidth="1"/>
    <col min="12040" max="12040" width="14.69921875" style="3" customWidth="1"/>
    <col min="12041" max="12041" width="15.09765625" style="3" customWidth="1"/>
    <col min="12042" max="12042" width="14.09765625" style="3" customWidth="1"/>
    <col min="12043" max="12043" width="0.69921875" style="3" customWidth="1"/>
    <col min="12044" max="12044" width="1.8984375" style="3" customWidth="1"/>
    <col min="12045" max="12045" width="1.3984375" style="3" customWidth="1"/>
    <col min="12046" max="12046" width="33" style="3" customWidth="1"/>
    <col min="12047" max="12047" width="2" style="3" customWidth="1"/>
    <col min="12048" max="12048" width="4.09765625" style="3" customWidth="1"/>
    <col min="12049" max="12288" width="9.09765625" style="3"/>
    <col min="12289" max="12289" width="1.69921875" style="3" customWidth="1"/>
    <col min="12290" max="12290" width="1.8984375" style="3" customWidth="1"/>
    <col min="12291" max="12291" width="4" style="3" customWidth="1"/>
    <col min="12292" max="12292" width="4.09765625" style="3" customWidth="1"/>
    <col min="12293" max="12293" width="20.69921875" style="3" customWidth="1"/>
    <col min="12294" max="12294" width="16.09765625" style="3" customWidth="1"/>
    <col min="12295" max="12295" width="14.59765625" style="3" customWidth="1"/>
    <col min="12296" max="12296" width="14.69921875" style="3" customWidth="1"/>
    <col min="12297" max="12297" width="15.09765625" style="3" customWidth="1"/>
    <col min="12298" max="12298" width="14.09765625" style="3" customWidth="1"/>
    <col min="12299" max="12299" width="0.69921875" style="3" customWidth="1"/>
    <col min="12300" max="12300" width="1.8984375" style="3" customWidth="1"/>
    <col min="12301" max="12301" width="1.3984375" style="3" customWidth="1"/>
    <col min="12302" max="12302" width="33" style="3" customWidth="1"/>
    <col min="12303" max="12303" width="2" style="3" customWidth="1"/>
    <col min="12304" max="12304" width="4.09765625" style="3" customWidth="1"/>
    <col min="12305" max="12544" width="9.09765625" style="3"/>
    <col min="12545" max="12545" width="1.69921875" style="3" customWidth="1"/>
    <col min="12546" max="12546" width="1.8984375" style="3" customWidth="1"/>
    <col min="12547" max="12547" width="4" style="3" customWidth="1"/>
    <col min="12548" max="12548" width="4.09765625" style="3" customWidth="1"/>
    <col min="12549" max="12549" width="20.69921875" style="3" customWidth="1"/>
    <col min="12550" max="12550" width="16.09765625" style="3" customWidth="1"/>
    <col min="12551" max="12551" width="14.59765625" style="3" customWidth="1"/>
    <col min="12552" max="12552" width="14.69921875" style="3" customWidth="1"/>
    <col min="12553" max="12553" width="15.09765625" style="3" customWidth="1"/>
    <col min="12554" max="12554" width="14.09765625" style="3" customWidth="1"/>
    <col min="12555" max="12555" width="0.69921875" style="3" customWidth="1"/>
    <col min="12556" max="12556" width="1.8984375" style="3" customWidth="1"/>
    <col min="12557" max="12557" width="1.3984375" style="3" customWidth="1"/>
    <col min="12558" max="12558" width="33" style="3" customWidth="1"/>
    <col min="12559" max="12559" width="2" style="3" customWidth="1"/>
    <col min="12560" max="12560" width="4.09765625" style="3" customWidth="1"/>
    <col min="12561" max="12800" width="9.09765625" style="3"/>
    <col min="12801" max="12801" width="1.69921875" style="3" customWidth="1"/>
    <col min="12802" max="12802" width="1.8984375" style="3" customWidth="1"/>
    <col min="12803" max="12803" width="4" style="3" customWidth="1"/>
    <col min="12804" max="12804" width="4.09765625" style="3" customWidth="1"/>
    <col min="12805" max="12805" width="20.69921875" style="3" customWidth="1"/>
    <col min="12806" max="12806" width="16.09765625" style="3" customWidth="1"/>
    <col min="12807" max="12807" width="14.59765625" style="3" customWidth="1"/>
    <col min="12808" max="12808" width="14.69921875" style="3" customWidth="1"/>
    <col min="12809" max="12809" width="15.09765625" style="3" customWidth="1"/>
    <col min="12810" max="12810" width="14.09765625" style="3" customWidth="1"/>
    <col min="12811" max="12811" width="0.69921875" style="3" customWidth="1"/>
    <col min="12812" max="12812" width="1.8984375" style="3" customWidth="1"/>
    <col min="12813" max="12813" width="1.3984375" style="3" customWidth="1"/>
    <col min="12814" max="12814" width="33" style="3" customWidth="1"/>
    <col min="12815" max="12815" width="2" style="3" customWidth="1"/>
    <col min="12816" max="12816" width="4.09765625" style="3" customWidth="1"/>
    <col min="12817" max="13056" width="9.09765625" style="3"/>
    <col min="13057" max="13057" width="1.69921875" style="3" customWidth="1"/>
    <col min="13058" max="13058" width="1.8984375" style="3" customWidth="1"/>
    <col min="13059" max="13059" width="4" style="3" customWidth="1"/>
    <col min="13060" max="13060" width="4.09765625" style="3" customWidth="1"/>
    <col min="13061" max="13061" width="20.69921875" style="3" customWidth="1"/>
    <col min="13062" max="13062" width="16.09765625" style="3" customWidth="1"/>
    <col min="13063" max="13063" width="14.59765625" style="3" customWidth="1"/>
    <col min="13064" max="13064" width="14.69921875" style="3" customWidth="1"/>
    <col min="13065" max="13065" width="15.09765625" style="3" customWidth="1"/>
    <col min="13066" max="13066" width="14.09765625" style="3" customWidth="1"/>
    <col min="13067" max="13067" width="0.69921875" style="3" customWidth="1"/>
    <col min="13068" max="13068" width="1.8984375" style="3" customWidth="1"/>
    <col min="13069" max="13069" width="1.3984375" style="3" customWidth="1"/>
    <col min="13070" max="13070" width="33" style="3" customWidth="1"/>
    <col min="13071" max="13071" width="2" style="3" customWidth="1"/>
    <col min="13072" max="13072" width="4.09765625" style="3" customWidth="1"/>
    <col min="13073" max="13312" width="9.09765625" style="3"/>
    <col min="13313" max="13313" width="1.69921875" style="3" customWidth="1"/>
    <col min="13314" max="13314" width="1.8984375" style="3" customWidth="1"/>
    <col min="13315" max="13315" width="4" style="3" customWidth="1"/>
    <col min="13316" max="13316" width="4.09765625" style="3" customWidth="1"/>
    <col min="13317" max="13317" width="20.69921875" style="3" customWidth="1"/>
    <col min="13318" max="13318" width="16.09765625" style="3" customWidth="1"/>
    <col min="13319" max="13319" width="14.59765625" style="3" customWidth="1"/>
    <col min="13320" max="13320" width="14.69921875" style="3" customWidth="1"/>
    <col min="13321" max="13321" width="15.09765625" style="3" customWidth="1"/>
    <col min="13322" max="13322" width="14.09765625" style="3" customWidth="1"/>
    <col min="13323" max="13323" width="0.69921875" style="3" customWidth="1"/>
    <col min="13324" max="13324" width="1.8984375" style="3" customWidth="1"/>
    <col min="13325" max="13325" width="1.3984375" style="3" customWidth="1"/>
    <col min="13326" max="13326" width="33" style="3" customWidth="1"/>
    <col min="13327" max="13327" width="2" style="3" customWidth="1"/>
    <col min="13328" max="13328" width="4.09765625" style="3" customWidth="1"/>
    <col min="13329" max="13568" width="9.09765625" style="3"/>
    <col min="13569" max="13569" width="1.69921875" style="3" customWidth="1"/>
    <col min="13570" max="13570" width="1.8984375" style="3" customWidth="1"/>
    <col min="13571" max="13571" width="4" style="3" customWidth="1"/>
    <col min="13572" max="13572" width="4.09765625" style="3" customWidth="1"/>
    <col min="13573" max="13573" width="20.69921875" style="3" customWidth="1"/>
    <col min="13574" max="13574" width="16.09765625" style="3" customWidth="1"/>
    <col min="13575" max="13575" width="14.59765625" style="3" customWidth="1"/>
    <col min="13576" max="13576" width="14.69921875" style="3" customWidth="1"/>
    <col min="13577" max="13577" width="15.09765625" style="3" customWidth="1"/>
    <col min="13578" max="13578" width="14.09765625" style="3" customWidth="1"/>
    <col min="13579" max="13579" width="0.69921875" style="3" customWidth="1"/>
    <col min="13580" max="13580" width="1.8984375" style="3" customWidth="1"/>
    <col min="13581" max="13581" width="1.3984375" style="3" customWidth="1"/>
    <col min="13582" max="13582" width="33" style="3" customWidth="1"/>
    <col min="13583" max="13583" width="2" style="3" customWidth="1"/>
    <col min="13584" max="13584" width="4.09765625" style="3" customWidth="1"/>
    <col min="13585" max="13824" width="9.09765625" style="3"/>
    <col min="13825" max="13825" width="1.69921875" style="3" customWidth="1"/>
    <col min="13826" max="13826" width="1.8984375" style="3" customWidth="1"/>
    <col min="13827" max="13827" width="4" style="3" customWidth="1"/>
    <col min="13828" max="13828" width="4.09765625" style="3" customWidth="1"/>
    <col min="13829" max="13829" width="20.69921875" style="3" customWidth="1"/>
    <col min="13830" max="13830" width="16.09765625" style="3" customWidth="1"/>
    <col min="13831" max="13831" width="14.59765625" style="3" customWidth="1"/>
    <col min="13832" max="13832" width="14.69921875" style="3" customWidth="1"/>
    <col min="13833" max="13833" width="15.09765625" style="3" customWidth="1"/>
    <col min="13834" max="13834" width="14.09765625" style="3" customWidth="1"/>
    <col min="13835" max="13835" width="0.69921875" style="3" customWidth="1"/>
    <col min="13836" max="13836" width="1.8984375" style="3" customWidth="1"/>
    <col min="13837" max="13837" width="1.3984375" style="3" customWidth="1"/>
    <col min="13838" max="13838" width="33" style="3" customWidth="1"/>
    <col min="13839" max="13839" width="2" style="3" customWidth="1"/>
    <col min="13840" max="13840" width="4.09765625" style="3" customWidth="1"/>
    <col min="13841" max="14080" width="9.09765625" style="3"/>
    <col min="14081" max="14081" width="1.69921875" style="3" customWidth="1"/>
    <col min="14082" max="14082" width="1.8984375" style="3" customWidth="1"/>
    <col min="14083" max="14083" width="4" style="3" customWidth="1"/>
    <col min="14084" max="14084" width="4.09765625" style="3" customWidth="1"/>
    <col min="14085" max="14085" width="20.69921875" style="3" customWidth="1"/>
    <col min="14086" max="14086" width="16.09765625" style="3" customWidth="1"/>
    <col min="14087" max="14087" width="14.59765625" style="3" customWidth="1"/>
    <col min="14088" max="14088" width="14.69921875" style="3" customWidth="1"/>
    <col min="14089" max="14089" width="15.09765625" style="3" customWidth="1"/>
    <col min="14090" max="14090" width="14.09765625" style="3" customWidth="1"/>
    <col min="14091" max="14091" width="0.69921875" style="3" customWidth="1"/>
    <col min="14092" max="14092" width="1.8984375" style="3" customWidth="1"/>
    <col min="14093" max="14093" width="1.3984375" style="3" customWidth="1"/>
    <col min="14094" max="14094" width="33" style="3" customWidth="1"/>
    <col min="14095" max="14095" width="2" style="3" customWidth="1"/>
    <col min="14096" max="14096" width="4.09765625" style="3" customWidth="1"/>
    <col min="14097" max="14336" width="9.09765625" style="3"/>
    <col min="14337" max="14337" width="1.69921875" style="3" customWidth="1"/>
    <col min="14338" max="14338" width="1.8984375" style="3" customWidth="1"/>
    <col min="14339" max="14339" width="4" style="3" customWidth="1"/>
    <col min="14340" max="14340" width="4.09765625" style="3" customWidth="1"/>
    <col min="14341" max="14341" width="20.69921875" style="3" customWidth="1"/>
    <col min="14342" max="14342" width="16.09765625" style="3" customWidth="1"/>
    <col min="14343" max="14343" width="14.59765625" style="3" customWidth="1"/>
    <col min="14344" max="14344" width="14.69921875" style="3" customWidth="1"/>
    <col min="14345" max="14345" width="15.09765625" style="3" customWidth="1"/>
    <col min="14346" max="14346" width="14.09765625" style="3" customWidth="1"/>
    <col min="14347" max="14347" width="0.69921875" style="3" customWidth="1"/>
    <col min="14348" max="14348" width="1.8984375" style="3" customWidth="1"/>
    <col min="14349" max="14349" width="1.3984375" style="3" customWidth="1"/>
    <col min="14350" max="14350" width="33" style="3" customWidth="1"/>
    <col min="14351" max="14351" width="2" style="3" customWidth="1"/>
    <col min="14352" max="14352" width="4.09765625" style="3" customWidth="1"/>
    <col min="14353" max="14592" width="9.09765625" style="3"/>
    <col min="14593" max="14593" width="1.69921875" style="3" customWidth="1"/>
    <col min="14594" max="14594" width="1.8984375" style="3" customWidth="1"/>
    <col min="14595" max="14595" width="4" style="3" customWidth="1"/>
    <col min="14596" max="14596" width="4.09765625" style="3" customWidth="1"/>
    <col min="14597" max="14597" width="20.69921875" style="3" customWidth="1"/>
    <col min="14598" max="14598" width="16.09765625" style="3" customWidth="1"/>
    <col min="14599" max="14599" width="14.59765625" style="3" customWidth="1"/>
    <col min="14600" max="14600" width="14.69921875" style="3" customWidth="1"/>
    <col min="14601" max="14601" width="15.09765625" style="3" customWidth="1"/>
    <col min="14602" max="14602" width="14.09765625" style="3" customWidth="1"/>
    <col min="14603" max="14603" width="0.69921875" style="3" customWidth="1"/>
    <col min="14604" max="14604" width="1.8984375" style="3" customWidth="1"/>
    <col min="14605" max="14605" width="1.3984375" style="3" customWidth="1"/>
    <col min="14606" max="14606" width="33" style="3" customWidth="1"/>
    <col min="14607" max="14607" width="2" style="3" customWidth="1"/>
    <col min="14608" max="14608" width="4.09765625" style="3" customWidth="1"/>
    <col min="14609" max="14848" width="9.09765625" style="3"/>
    <col min="14849" max="14849" width="1.69921875" style="3" customWidth="1"/>
    <col min="14850" max="14850" width="1.8984375" style="3" customWidth="1"/>
    <col min="14851" max="14851" width="4" style="3" customWidth="1"/>
    <col min="14852" max="14852" width="4.09765625" style="3" customWidth="1"/>
    <col min="14853" max="14853" width="20.69921875" style="3" customWidth="1"/>
    <col min="14854" max="14854" width="16.09765625" style="3" customWidth="1"/>
    <col min="14855" max="14855" width="14.59765625" style="3" customWidth="1"/>
    <col min="14856" max="14856" width="14.69921875" style="3" customWidth="1"/>
    <col min="14857" max="14857" width="15.09765625" style="3" customWidth="1"/>
    <col min="14858" max="14858" width="14.09765625" style="3" customWidth="1"/>
    <col min="14859" max="14859" width="0.69921875" style="3" customWidth="1"/>
    <col min="14860" max="14860" width="1.8984375" style="3" customWidth="1"/>
    <col min="14861" max="14861" width="1.3984375" style="3" customWidth="1"/>
    <col min="14862" max="14862" width="33" style="3" customWidth="1"/>
    <col min="14863" max="14863" width="2" style="3" customWidth="1"/>
    <col min="14864" max="14864" width="4.09765625" style="3" customWidth="1"/>
    <col min="14865" max="15104" width="9.09765625" style="3"/>
    <col min="15105" max="15105" width="1.69921875" style="3" customWidth="1"/>
    <col min="15106" max="15106" width="1.8984375" style="3" customWidth="1"/>
    <col min="15107" max="15107" width="4" style="3" customWidth="1"/>
    <col min="15108" max="15108" width="4.09765625" style="3" customWidth="1"/>
    <col min="15109" max="15109" width="20.69921875" style="3" customWidth="1"/>
    <col min="15110" max="15110" width="16.09765625" style="3" customWidth="1"/>
    <col min="15111" max="15111" width="14.59765625" style="3" customWidth="1"/>
    <col min="15112" max="15112" width="14.69921875" style="3" customWidth="1"/>
    <col min="15113" max="15113" width="15.09765625" style="3" customWidth="1"/>
    <col min="15114" max="15114" width="14.09765625" style="3" customWidth="1"/>
    <col min="15115" max="15115" width="0.69921875" style="3" customWidth="1"/>
    <col min="15116" max="15116" width="1.8984375" style="3" customWidth="1"/>
    <col min="15117" max="15117" width="1.3984375" style="3" customWidth="1"/>
    <col min="15118" max="15118" width="33" style="3" customWidth="1"/>
    <col min="15119" max="15119" width="2" style="3" customWidth="1"/>
    <col min="15120" max="15120" width="4.09765625" style="3" customWidth="1"/>
    <col min="15121" max="15360" width="9.09765625" style="3"/>
    <col min="15361" max="15361" width="1.69921875" style="3" customWidth="1"/>
    <col min="15362" max="15362" width="1.8984375" style="3" customWidth="1"/>
    <col min="15363" max="15363" width="4" style="3" customWidth="1"/>
    <col min="15364" max="15364" width="4.09765625" style="3" customWidth="1"/>
    <col min="15365" max="15365" width="20.69921875" style="3" customWidth="1"/>
    <col min="15366" max="15366" width="16.09765625" style="3" customWidth="1"/>
    <col min="15367" max="15367" width="14.59765625" style="3" customWidth="1"/>
    <col min="15368" max="15368" width="14.69921875" style="3" customWidth="1"/>
    <col min="15369" max="15369" width="15.09765625" style="3" customWidth="1"/>
    <col min="15370" max="15370" width="14.09765625" style="3" customWidth="1"/>
    <col min="15371" max="15371" width="0.69921875" style="3" customWidth="1"/>
    <col min="15372" max="15372" width="1.8984375" style="3" customWidth="1"/>
    <col min="15373" max="15373" width="1.3984375" style="3" customWidth="1"/>
    <col min="15374" max="15374" width="33" style="3" customWidth="1"/>
    <col min="15375" max="15375" width="2" style="3" customWidth="1"/>
    <col min="15376" max="15376" width="4.09765625" style="3" customWidth="1"/>
    <col min="15377" max="15616" width="9.09765625" style="3"/>
    <col min="15617" max="15617" width="1.69921875" style="3" customWidth="1"/>
    <col min="15618" max="15618" width="1.8984375" style="3" customWidth="1"/>
    <col min="15619" max="15619" width="4" style="3" customWidth="1"/>
    <col min="15620" max="15620" width="4.09765625" style="3" customWidth="1"/>
    <col min="15621" max="15621" width="20.69921875" style="3" customWidth="1"/>
    <col min="15622" max="15622" width="16.09765625" style="3" customWidth="1"/>
    <col min="15623" max="15623" width="14.59765625" style="3" customWidth="1"/>
    <col min="15624" max="15624" width="14.69921875" style="3" customWidth="1"/>
    <col min="15625" max="15625" width="15.09765625" style="3" customWidth="1"/>
    <col min="15626" max="15626" width="14.09765625" style="3" customWidth="1"/>
    <col min="15627" max="15627" width="0.69921875" style="3" customWidth="1"/>
    <col min="15628" max="15628" width="1.8984375" style="3" customWidth="1"/>
    <col min="15629" max="15629" width="1.3984375" style="3" customWidth="1"/>
    <col min="15630" max="15630" width="33" style="3" customWidth="1"/>
    <col min="15631" max="15631" width="2" style="3" customWidth="1"/>
    <col min="15632" max="15632" width="4.09765625" style="3" customWidth="1"/>
    <col min="15633" max="15872" width="9.09765625" style="3"/>
    <col min="15873" max="15873" width="1.69921875" style="3" customWidth="1"/>
    <col min="15874" max="15874" width="1.8984375" style="3" customWidth="1"/>
    <col min="15875" max="15875" width="4" style="3" customWidth="1"/>
    <col min="15876" max="15876" width="4.09765625" style="3" customWidth="1"/>
    <col min="15877" max="15877" width="20.69921875" style="3" customWidth="1"/>
    <col min="15878" max="15878" width="16.09765625" style="3" customWidth="1"/>
    <col min="15879" max="15879" width="14.59765625" style="3" customWidth="1"/>
    <col min="15880" max="15880" width="14.69921875" style="3" customWidth="1"/>
    <col min="15881" max="15881" width="15.09765625" style="3" customWidth="1"/>
    <col min="15882" max="15882" width="14.09765625" style="3" customWidth="1"/>
    <col min="15883" max="15883" width="0.69921875" style="3" customWidth="1"/>
    <col min="15884" max="15884" width="1.8984375" style="3" customWidth="1"/>
    <col min="15885" max="15885" width="1.3984375" style="3" customWidth="1"/>
    <col min="15886" max="15886" width="33" style="3" customWidth="1"/>
    <col min="15887" max="15887" width="2" style="3" customWidth="1"/>
    <col min="15888" max="15888" width="4.09765625" style="3" customWidth="1"/>
    <col min="15889" max="16128" width="9.09765625" style="3"/>
    <col min="16129" max="16129" width="1.69921875" style="3" customWidth="1"/>
    <col min="16130" max="16130" width="1.8984375" style="3" customWidth="1"/>
    <col min="16131" max="16131" width="4" style="3" customWidth="1"/>
    <col min="16132" max="16132" width="4.09765625" style="3" customWidth="1"/>
    <col min="16133" max="16133" width="20.69921875" style="3" customWidth="1"/>
    <col min="16134" max="16134" width="16.09765625" style="3" customWidth="1"/>
    <col min="16135" max="16135" width="14.59765625" style="3" customWidth="1"/>
    <col min="16136" max="16136" width="14.69921875" style="3" customWidth="1"/>
    <col min="16137" max="16137" width="15.09765625" style="3" customWidth="1"/>
    <col min="16138" max="16138" width="14.09765625" style="3" customWidth="1"/>
    <col min="16139" max="16139" width="0.69921875" style="3" customWidth="1"/>
    <col min="16140" max="16140" width="1.8984375" style="3" customWidth="1"/>
    <col min="16141" max="16141" width="1.3984375" style="3" customWidth="1"/>
    <col min="16142" max="16142" width="33" style="3" customWidth="1"/>
    <col min="16143" max="16143" width="2" style="3" customWidth="1"/>
    <col min="16144" max="16144" width="4.09765625" style="3" customWidth="1"/>
    <col min="16145" max="16384" width="9.09765625" style="3"/>
  </cols>
  <sheetData>
    <row r="1" spans="1:14" s="1" customFormat="1">
      <c r="B1" s="1" t="s">
        <v>0</v>
      </c>
      <c r="D1" s="2">
        <v>8.4</v>
      </c>
      <c r="E1" s="1" t="s">
        <v>254</v>
      </c>
    </row>
    <row r="2" spans="1:14" s="1" customFormat="1">
      <c r="B2" s="1" t="s">
        <v>147</v>
      </c>
      <c r="C2" s="5"/>
      <c r="D2" s="2">
        <v>8.4</v>
      </c>
      <c r="E2" s="1" t="s">
        <v>255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154" t="s">
        <v>184</v>
      </c>
      <c r="B4" s="154"/>
      <c r="C4" s="154"/>
      <c r="D4" s="154"/>
      <c r="E4" s="154"/>
      <c r="F4" s="89"/>
      <c r="G4" s="153" t="s">
        <v>125</v>
      </c>
      <c r="H4" s="154"/>
      <c r="I4" s="154"/>
      <c r="J4" s="155"/>
      <c r="K4" s="90"/>
      <c r="L4" s="154" t="s">
        <v>185</v>
      </c>
      <c r="M4" s="154"/>
      <c r="N4" s="156"/>
    </row>
    <row r="5" spans="1:14" s="29" customFormat="1" ht="15" customHeight="1">
      <c r="A5" s="157"/>
      <c r="B5" s="157"/>
      <c r="C5" s="157"/>
      <c r="D5" s="157"/>
      <c r="E5" s="157"/>
      <c r="F5" s="61" t="s">
        <v>144</v>
      </c>
      <c r="G5" s="163" t="s">
        <v>129</v>
      </c>
      <c r="H5" s="164"/>
      <c r="I5" s="164"/>
      <c r="J5" s="165"/>
      <c r="K5" s="11"/>
      <c r="L5" s="157"/>
      <c r="M5" s="157"/>
      <c r="N5" s="158"/>
    </row>
    <row r="6" spans="1:14" s="29" customFormat="1" ht="15" customHeight="1">
      <c r="A6" s="157"/>
      <c r="B6" s="157"/>
      <c r="C6" s="157"/>
      <c r="D6" s="157"/>
      <c r="E6" s="157"/>
      <c r="F6" s="61" t="s">
        <v>145</v>
      </c>
      <c r="G6" s="161" t="s">
        <v>126</v>
      </c>
      <c r="H6" s="161" t="s">
        <v>127</v>
      </c>
      <c r="I6" s="161" t="s">
        <v>128</v>
      </c>
      <c r="J6" s="62" t="s">
        <v>131</v>
      </c>
      <c r="K6" s="63"/>
      <c r="L6" s="157"/>
      <c r="M6" s="157"/>
      <c r="N6" s="158"/>
    </row>
    <row r="7" spans="1:14" s="29" customFormat="1" ht="15" customHeight="1">
      <c r="A7" s="157"/>
      <c r="B7" s="157"/>
      <c r="C7" s="157"/>
      <c r="D7" s="157"/>
      <c r="E7" s="157"/>
      <c r="F7" s="61"/>
      <c r="G7" s="166"/>
      <c r="H7" s="166"/>
      <c r="I7" s="166"/>
      <c r="J7" s="64" t="s">
        <v>132</v>
      </c>
      <c r="K7" s="63"/>
      <c r="L7" s="157"/>
      <c r="M7" s="157"/>
      <c r="N7" s="158"/>
    </row>
    <row r="8" spans="1:14" s="29" customFormat="1" ht="3.75" customHeight="1">
      <c r="A8" s="159"/>
      <c r="B8" s="159"/>
      <c r="C8" s="159"/>
      <c r="D8" s="159"/>
      <c r="E8" s="159"/>
      <c r="F8" s="65"/>
      <c r="G8" s="65"/>
      <c r="H8" s="65"/>
      <c r="I8" s="65"/>
      <c r="J8" s="65"/>
      <c r="K8" s="93"/>
      <c r="L8" s="159"/>
      <c r="M8" s="159"/>
      <c r="N8" s="160"/>
    </row>
    <row r="9" spans="1:14" s="35" customFormat="1" ht="17.25">
      <c r="A9" s="106" t="s">
        <v>163</v>
      </c>
      <c r="B9" s="107"/>
      <c r="C9" s="107"/>
      <c r="D9" s="107"/>
      <c r="E9" s="107"/>
      <c r="F9" s="108">
        <v>100</v>
      </c>
      <c r="G9" s="123">
        <v>100</v>
      </c>
      <c r="H9" s="123">
        <v>100</v>
      </c>
      <c r="I9" s="123">
        <v>100</v>
      </c>
      <c r="J9" s="123">
        <v>100</v>
      </c>
      <c r="K9" s="58"/>
      <c r="L9" s="106" t="s">
        <v>171</v>
      </c>
      <c r="M9" s="107"/>
      <c r="N9" s="107"/>
    </row>
    <row r="10" spans="1:14" s="35" customFormat="1" ht="17.25" customHeight="1">
      <c r="A10" s="52" t="s">
        <v>133</v>
      </c>
      <c r="B10" s="53"/>
      <c r="C10" s="53"/>
      <c r="D10" s="53"/>
      <c r="E10" s="53"/>
      <c r="F10" s="109" t="s">
        <v>246</v>
      </c>
      <c r="G10" s="117" t="s">
        <v>246</v>
      </c>
      <c r="H10" s="117" t="s">
        <v>246</v>
      </c>
      <c r="I10" s="117" t="s">
        <v>246</v>
      </c>
      <c r="J10" s="117" t="s">
        <v>246</v>
      </c>
      <c r="K10" s="42"/>
      <c r="L10" s="42" t="s">
        <v>175</v>
      </c>
      <c r="M10" s="53"/>
      <c r="N10" s="53"/>
    </row>
    <row r="11" spans="1:14" s="35" customFormat="1" ht="17.25" customHeight="1">
      <c r="A11" s="52" t="s">
        <v>134</v>
      </c>
      <c r="B11" s="53"/>
      <c r="C11" s="53"/>
      <c r="D11" s="53"/>
      <c r="E11" s="53"/>
      <c r="F11" s="109">
        <v>1.7</v>
      </c>
      <c r="G11" s="117">
        <v>3.3</v>
      </c>
      <c r="H11" s="117" t="s">
        <v>246</v>
      </c>
      <c r="I11" s="117" t="s">
        <v>246</v>
      </c>
      <c r="J11" s="117" t="s">
        <v>246</v>
      </c>
      <c r="K11" s="42"/>
      <c r="L11" s="42" t="s">
        <v>176</v>
      </c>
      <c r="M11" s="53"/>
      <c r="N11" s="53"/>
    </row>
    <row r="12" spans="1:14" s="35" customFormat="1" ht="17.25" customHeight="1">
      <c r="A12" s="52" t="s">
        <v>135</v>
      </c>
      <c r="B12" s="44"/>
      <c r="C12" s="44"/>
      <c r="D12" s="44"/>
      <c r="E12" s="44"/>
      <c r="F12" s="109">
        <v>7.9</v>
      </c>
      <c r="G12" s="117">
        <v>15.3</v>
      </c>
      <c r="H12" s="117" t="s">
        <v>246</v>
      </c>
      <c r="I12" s="117" t="s">
        <v>246</v>
      </c>
      <c r="J12" s="117" t="s">
        <v>246</v>
      </c>
      <c r="K12" s="42"/>
      <c r="L12" s="42" t="s">
        <v>177</v>
      </c>
      <c r="M12" s="44"/>
      <c r="N12" s="44"/>
    </row>
    <row r="13" spans="1:14" s="35" customFormat="1" ht="17.25" customHeight="1">
      <c r="A13" s="52" t="s">
        <v>136</v>
      </c>
      <c r="B13" s="44"/>
      <c r="C13" s="44"/>
      <c r="D13" s="44"/>
      <c r="E13" s="44"/>
      <c r="F13" s="109">
        <v>30.2</v>
      </c>
      <c r="G13" s="117">
        <v>41.1</v>
      </c>
      <c r="H13" s="117">
        <v>21.3</v>
      </c>
      <c r="I13" s="117">
        <v>6.4</v>
      </c>
      <c r="J13" s="117" t="s">
        <v>246</v>
      </c>
      <c r="K13" s="42"/>
      <c r="L13" s="42" t="s">
        <v>178</v>
      </c>
      <c r="M13" s="44"/>
      <c r="N13" s="44"/>
    </row>
    <row r="14" spans="1:14" s="35" customFormat="1" ht="17.25" customHeight="1">
      <c r="A14" s="52" t="s">
        <v>137</v>
      </c>
      <c r="B14" s="44"/>
      <c r="C14" s="44"/>
      <c r="D14" s="44"/>
      <c r="E14" s="44"/>
      <c r="F14" s="109">
        <v>23.5</v>
      </c>
      <c r="G14" s="117">
        <v>17.3</v>
      </c>
      <c r="H14" s="117">
        <v>34</v>
      </c>
      <c r="I14" s="117">
        <v>12.5</v>
      </c>
      <c r="J14" s="117" t="s">
        <v>246</v>
      </c>
      <c r="K14" s="42"/>
      <c r="L14" s="42" t="s">
        <v>179</v>
      </c>
      <c r="M14" s="44"/>
      <c r="N14" s="44"/>
    </row>
    <row r="15" spans="1:14" s="35" customFormat="1" ht="17.25" customHeight="1">
      <c r="A15" s="52" t="s">
        <v>138</v>
      </c>
      <c r="B15" s="44"/>
      <c r="C15" s="44"/>
      <c r="D15" s="44"/>
      <c r="E15" s="44"/>
      <c r="F15" s="109">
        <v>28.4</v>
      </c>
      <c r="G15" s="117">
        <v>18.3</v>
      </c>
      <c r="H15" s="117">
        <v>34.4</v>
      </c>
      <c r="I15" s="117">
        <v>62.4</v>
      </c>
      <c r="J15" s="117" t="s">
        <v>246</v>
      </c>
      <c r="K15" s="42"/>
      <c r="L15" s="42" t="s">
        <v>180</v>
      </c>
      <c r="M15" s="44"/>
      <c r="N15" s="44"/>
    </row>
    <row r="16" spans="1:14" s="35" customFormat="1" ht="17.25" customHeight="1">
      <c r="A16" s="52" t="s">
        <v>139</v>
      </c>
      <c r="B16" s="44"/>
      <c r="C16" s="44"/>
      <c r="D16" s="44"/>
      <c r="E16" s="44"/>
      <c r="F16" s="109">
        <v>6</v>
      </c>
      <c r="G16" s="117">
        <v>3.5</v>
      </c>
      <c r="H16" s="117">
        <v>7.4</v>
      </c>
      <c r="I16" s="117">
        <v>15.2</v>
      </c>
      <c r="J16" s="117" t="s">
        <v>246</v>
      </c>
      <c r="K16" s="42"/>
      <c r="L16" s="42" t="s">
        <v>181</v>
      </c>
      <c r="M16" s="44"/>
      <c r="N16" s="44"/>
    </row>
    <row r="17" spans="1:14" s="35" customFormat="1" ht="17.25" customHeight="1">
      <c r="A17" s="52" t="s">
        <v>140</v>
      </c>
      <c r="B17" s="53"/>
      <c r="C17" s="53"/>
      <c r="D17" s="53"/>
      <c r="E17" s="53"/>
      <c r="F17" s="109">
        <v>2.1</v>
      </c>
      <c r="G17" s="117">
        <v>1</v>
      </c>
      <c r="H17" s="117">
        <v>2.9</v>
      </c>
      <c r="I17" s="117">
        <v>3.6</v>
      </c>
      <c r="J17" s="117">
        <v>100</v>
      </c>
      <c r="K17" s="42"/>
      <c r="L17" s="42" t="s">
        <v>182</v>
      </c>
      <c r="M17" s="53"/>
      <c r="N17" s="53"/>
    </row>
    <row r="18" spans="1:14" s="35" customFormat="1" ht="17.25" customHeight="1">
      <c r="A18" s="52" t="s">
        <v>141</v>
      </c>
      <c r="B18" s="53"/>
      <c r="C18" s="53"/>
      <c r="D18" s="53"/>
      <c r="E18" s="44"/>
      <c r="F18" s="109">
        <v>0.2</v>
      </c>
      <c r="G18" s="117">
        <v>0.3</v>
      </c>
      <c r="H18" s="117" t="s">
        <v>246</v>
      </c>
      <c r="I18" s="117" t="s">
        <v>246</v>
      </c>
      <c r="J18" s="117" t="s">
        <v>246</v>
      </c>
      <c r="K18" s="42"/>
      <c r="L18" s="42" t="s">
        <v>183</v>
      </c>
      <c r="M18" s="53"/>
      <c r="N18" s="53"/>
    </row>
    <row r="19" spans="1:14" s="35" customFormat="1" ht="17.25">
      <c r="A19" s="49" t="s">
        <v>164</v>
      </c>
      <c r="B19" s="49"/>
      <c r="C19" s="49"/>
      <c r="D19" s="49"/>
      <c r="E19" s="54"/>
      <c r="F19" s="110">
        <v>100</v>
      </c>
      <c r="G19" s="118">
        <v>100</v>
      </c>
      <c r="H19" s="118">
        <v>100</v>
      </c>
      <c r="I19" s="118">
        <v>100</v>
      </c>
      <c r="J19" s="118">
        <v>100</v>
      </c>
      <c r="K19" s="42"/>
      <c r="L19" s="49" t="s">
        <v>172</v>
      </c>
      <c r="M19" s="49"/>
      <c r="N19" s="49"/>
    </row>
    <row r="20" spans="1:14" s="35" customFormat="1" ht="17.25" customHeight="1">
      <c r="A20" s="52" t="s">
        <v>133</v>
      </c>
      <c r="B20" s="49"/>
      <c r="C20" s="49"/>
      <c r="D20" s="49"/>
      <c r="E20" s="49"/>
      <c r="F20" s="109" t="s">
        <v>246</v>
      </c>
      <c r="G20" s="117" t="s">
        <v>246</v>
      </c>
      <c r="H20" s="117" t="s">
        <v>246</v>
      </c>
      <c r="I20" s="117" t="s">
        <v>246</v>
      </c>
      <c r="J20" s="117" t="s">
        <v>246</v>
      </c>
      <c r="K20" s="42"/>
      <c r="L20" s="42" t="s">
        <v>175</v>
      </c>
      <c r="M20" s="49"/>
      <c r="N20" s="49"/>
    </row>
    <row r="21" spans="1:14" s="29" customFormat="1" ht="17.25" customHeight="1">
      <c r="A21" s="52" t="s">
        <v>134</v>
      </c>
      <c r="B21" s="44"/>
      <c r="C21" s="44"/>
      <c r="D21" s="44"/>
      <c r="E21" s="44"/>
      <c r="F21" s="111">
        <v>18.2</v>
      </c>
      <c r="G21" s="121">
        <v>15.2</v>
      </c>
      <c r="H21" s="121">
        <v>20.3</v>
      </c>
      <c r="I21" s="121">
        <v>27.9</v>
      </c>
      <c r="J21" s="121" t="s">
        <v>246</v>
      </c>
      <c r="K21" s="44"/>
      <c r="L21" s="42" t="s">
        <v>176</v>
      </c>
      <c r="M21" s="44"/>
      <c r="N21" s="44"/>
    </row>
    <row r="22" spans="1:14" s="29" customFormat="1" ht="17.25" customHeight="1">
      <c r="A22" s="52" t="s">
        <v>135</v>
      </c>
      <c r="B22" s="44"/>
      <c r="C22" s="44"/>
      <c r="D22" s="44"/>
      <c r="E22" s="44"/>
      <c r="F22" s="111">
        <v>36.700000000000003</v>
      </c>
      <c r="G22" s="121">
        <v>30.9</v>
      </c>
      <c r="H22" s="121">
        <v>42.3</v>
      </c>
      <c r="I22" s="121">
        <v>47.1</v>
      </c>
      <c r="J22" s="121" t="s">
        <v>246</v>
      </c>
      <c r="K22" s="44"/>
      <c r="L22" s="42" t="s">
        <v>177</v>
      </c>
      <c r="M22" s="44"/>
      <c r="N22" s="44"/>
    </row>
    <row r="23" spans="1:14" s="29" customFormat="1" ht="17.25" customHeight="1">
      <c r="A23" s="52" t="s">
        <v>136</v>
      </c>
      <c r="B23" s="44"/>
      <c r="C23" s="44"/>
      <c r="D23" s="44"/>
      <c r="E23" s="44"/>
      <c r="F23" s="111">
        <v>30.1</v>
      </c>
      <c r="G23" s="121">
        <v>32.299999999999997</v>
      </c>
      <c r="H23" s="121">
        <v>28.7</v>
      </c>
      <c r="I23" s="121">
        <v>21.4</v>
      </c>
      <c r="J23" s="121">
        <v>100</v>
      </c>
      <c r="K23" s="44"/>
      <c r="L23" s="42" t="s">
        <v>178</v>
      </c>
      <c r="M23" s="44"/>
      <c r="N23" s="44"/>
    </row>
    <row r="24" spans="1:14" s="29" customFormat="1" ht="17.25" customHeight="1">
      <c r="A24" s="52" t="s">
        <v>137</v>
      </c>
      <c r="B24" s="44"/>
      <c r="C24" s="44"/>
      <c r="D24" s="44"/>
      <c r="E24" s="44"/>
      <c r="F24" s="111">
        <v>9.5</v>
      </c>
      <c r="G24" s="121">
        <v>13.2</v>
      </c>
      <c r="H24" s="121">
        <v>6.6</v>
      </c>
      <c r="I24" s="121">
        <v>1</v>
      </c>
      <c r="J24" s="121" t="s">
        <v>246</v>
      </c>
      <c r="K24" s="44"/>
      <c r="L24" s="42" t="s">
        <v>179</v>
      </c>
      <c r="M24" s="44"/>
      <c r="N24" s="44"/>
    </row>
    <row r="25" spans="1:14" s="29" customFormat="1" ht="17.25" customHeight="1">
      <c r="A25" s="52" t="s">
        <v>138</v>
      </c>
      <c r="B25" s="44"/>
      <c r="C25" s="44"/>
      <c r="D25" s="44"/>
      <c r="E25" s="44"/>
      <c r="F25" s="109">
        <v>4.5</v>
      </c>
      <c r="G25" s="121">
        <v>6.7</v>
      </c>
      <c r="H25" s="121">
        <v>2.1</v>
      </c>
      <c r="I25" s="121">
        <v>2.6</v>
      </c>
      <c r="J25" s="121" t="s">
        <v>246</v>
      </c>
      <c r="K25" s="44"/>
      <c r="L25" s="42" t="s">
        <v>180</v>
      </c>
      <c r="M25" s="44"/>
      <c r="N25" s="44"/>
    </row>
    <row r="26" spans="1:14" s="29" customFormat="1" ht="17.25" customHeight="1">
      <c r="A26" s="52" t="s">
        <v>139</v>
      </c>
      <c r="B26" s="44"/>
      <c r="C26" s="44"/>
      <c r="D26" s="44"/>
      <c r="E26" s="44"/>
      <c r="F26" s="111">
        <v>0.7</v>
      </c>
      <c r="G26" s="121">
        <v>1.4</v>
      </c>
      <c r="H26" s="121" t="s">
        <v>246</v>
      </c>
      <c r="I26" s="121" t="s">
        <v>246</v>
      </c>
      <c r="J26" s="121" t="s">
        <v>246</v>
      </c>
      <c r="K26" s="44"/>
      <c r="L26" s="42" t="s">
        <v>181</v>
      </c>
      <c r="M26" s="44"/>
      <c r="N26" s="44"/>
    </row>
    <row r="27" spans="1:14" s="29" customFormat="1" ht="17.25" customHeight="1">
      <c r="A27" s="52" t="s">
        <v>140</v>
      </c>
      <c r="B27" s="44"/>
      <c r="C27" s="44"/>
      <c r="D27" s="44"/>
      <c r="E27" s="44"/>
      <c r="F27" s="111">
        <v>0.2</v>
      </c>
      <c r="G27" s="121">
        <v>0.3</v>
      </c>
      <c r="H27" s="121" t="s">
        <v>246</v>
      </c>
      <c r="I27" s="121" t="s">
        <v>246</v>
      </c>
      <c r="J27" s="121" t="s">
        <v>246</v>
      </c>
      <c r="K27" s="44"/>
      <c r="L27" s="42" t="s">
        <v>182</v>
      </c>
      <c r="M27" s="44"/>
      <c r="N27" s="44"/>
    </row>
    <row r="28" spans="1:14" s="29" customFormat="1" ht="17.25" customHeight="1">
      <c r="A28" s="52" t="s">
        <v>141</v>
      </c>
      <c r="B28" s="44"/>
      <c r="C28" s="44"/>
      <c r="D28" s="44"/>
      <c r="E28" s="44"/>
      <c r="F28" s="109" t="s">
        <v>246</v>
      </c>
      <c r="G28" s="117" t="s">
        <v>246</v>
      </c>
      <c r="H28" s="117" t="s">
        <v>246</v>
      </c>
      <c r="I28" s="117" t="s">
        <v>246</v>
      </c>
      <c r="J28" s="117" t="s">
        <v>246</v>
      </c>
      <c r="K28" s="44"/>
      <c r="L28" s="42" t="s">
        <v>183</v>
      </c>
      <c r="M28" s="44"/>
      <c r="N28" s="44"/>
    </row>
    <row r="29" spans="1:14" s="29" customFormat="1" ht="3.75" customHeight="1">
      <c r="A29" s="56"/>
      <c r="B29" s="50"/>
      <c r="C29" s="50"/>
      <c r="D29" s="50"/>
      <c r="E29" s="50"/>
      <c r="F29" s="122"/>
      <c r="G29" s="122"/>
      <c r="H29" s="122"/>
      <c r="I29" s="122"/>
      <c r="J29" s="122" t="s">
        <v>246</v>
      </c>
      <c r="K29" s="50"/>
      <c r="L29" s="56"/>
      <c r="M29" s="50"/>
      <c r="N29" s="50"/>
    </row>
    <row r="30" spans="1:14" s="29" customFormat="1" ht="6" customHeight="1">
      <c r="A30" s="58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2"/>
      <c r="M30" s="44"/>
      <c r="N30" s="44"/>
    </row>
    <row r="31" spans="1:14" s="35" customFormat="1" ht="16.5" customHeight="1">
      <c r="A31" s="59"/>
      <c r="C31" s="40" t="s">
        <v>4</v>
      </c>
      <c r="D31" s="35" t="s">
        <v>252</v>
      </c>
    </row>
    <row r="32" spans="1:14">
      <c r="C32" s="40" t="s">
        <v>130</v>
      </c>
      <c r="D32" s="35" t="s">
        <v>253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opLeftCell="A10" zoomScaleNormal="100" workbookViewId="0">
      <selection activeCell="N16" sqref="N16"/>
    </sheetView>
  </sheetViews>
  <sheetFormatPr defaultColWidth="9.09765625" defaultRowHeight="21.75"/>
  <cols>
    <col min="1" max="2" width="1.69921875" style="3" customWidth="1"/>
    <col min="3" max="3" width="3.09765625" style="3" customWidth="1"/>
    <col min="4" max="4" width="4.09765625" style="3" customWidth="1"/>
    <col min="5" max="5" width="5.796875" style="3" customWidth="1"/>
    <col min="6" max="7" width="7.09765625" style="3" customWidth="1"/>
    <col min="8" max="8" width="6.59765625" style="3" customWidth="1"/>
    <col min="9" max="9" width="8.296875" style="3" customWidth="1"/>
    <col min="10" max="10" width="7.8984375" style="3" customWidth="1"/>
    <col min="11" max="11" width="7.09765625" style="3" customWidth="1"/>
    <col min="12" max="12" width="8.296875" style="3" customWidth="1"/>
    <col min="13" max="13" width="6.5" style="3" customWidth="1"/>
    <col min="14" max="14" width="8.296875" style="3" customWidth="1"/>
    <col min="15" max="15" width="6.59765625" style="3" customWidth="1"/>
    <col min="16" max="16" width="1.8984375" style="3" customWidth="1"/>
    <col min="17" max="17" width="1.3984375" style="3" customWidth="1"/>
    <col min="18" max="18" width="13.09765625" style="3" customWidth="1"/>
    <col min="19" max="19" width="2" style="3" customWidth="1"/>
    <col min="20" max="20" width="4.09765625" style="3" customWidth="1"/>
    <col min="21" max="16384" width="9.09765625" style="3"/>
  </cols>
  <sheetData>
    <row r="1" spans="1:18" s="1" customFormat="1">
      <c r="B1" s="1" t="s">
        <v>0</v>
      </c>
      <c r="D1" s="2">
        <v>8.5</v>
      </c>
      <c r="E1" s="1" t="s">
        <v>256</v>
      </c>
    </row>
    <row r="2" spans="1:18" s="1" customFormat="1">
      <c r="B2" s="1" t="s">
        <v>147</v>
      </c>
      <c r="C2" s="5"/>
      <c r="D2" s="2">
        <v>8.5</v>
      </c>
      <c r="E2" s="1" t="s">
        <v>257</v>
      </c>
    </row>
    <row r="3" spans="1:18" s="1" customFormat="1" ht="6" customHeight="1">
      <c r="B3" s="5"/>
      <c r="C3" s="5"/>
      <c r="D3" s="8"/>
      <c r="E3" s="5"/>
    </row>
    <row r="4" spans="1:18" s="1" customFormat="1" ht="18" customHeight="1">
      <c r="A4" s="137" t="s">
        <v>117</v>
      </c>
      <c r="B4" s="137"/>
      <c r="C4" s="137"/>
      <c r="D4" s="137"/>
      <c r="E4" s="138"/>
      <c r="F4" s="167" t="s">
        <v>124</v>
      </c>
      <c r="G4" s="168"/>
      <c r="H4" s="168"/>
      <c r="I4" s="168"/>
      <c r="J4" s="168"/>
      <c r="K4" s="168"/>
      <c r="L4" s="168"/>
      <c r="M4" s="168"/>
      <c r="N4" s="168"/>
      <c r="O4" s="169"/>
      <c r="P4" s="143" t="s">
        <v>235</v>
      </c>
      <c r="Q4" s="137"/>
      <c r="R4" s="137"/>
    </row>
    <row r="5" spans="1:18" s="29" customFormat="1" ht="17.25" customHeight="1">
      <c r="A5" s="139"/>
      <c r="B5" s="139"/>
      <c r="C5" s="139"/>
      <c r="D5" s="139"/>
      <c r="E5" s="140"/>
      <c r="F5" s="152" t="s">
        <v>154</v>
      </c>
      <c r="G5" s="152"/>
      <c r="H5" s="152"/>
      <c r="I5" s="32"/>
      <c r="J5" s="149" t="s">
        <v>30</v>
      </c>
      <c r="K5" s="149"/>
      <c r="L5" s="149"/>
      <c r="M5" s="149"/>
      <c r="N5" s="149"/>
      <c r="O5" s="74"/>
      <c r="P5" s="144"/>
      <c r="Q5" s="139"/>
      <c r="R5" s="139"/>
    </row>
    <row r="6" spans="1:18" s="29" customFormat="1" ht="18" customHeight="1">
      <c r="A6" s="139"/>
      <c r="B6" s="139"/>
      <c r="C6" s="139"/>
      <c r="D6" s="139"/>
      <c r="E6" s="140"/>
      <c r="F6" s="150" t="s">
        <v>82</v>
      </c>
      <c r="G6" s="150"/>
      <c r="H6" s="150"/>
      <c r="I6" s="75"/>
      <c r="J6" s="150" t="s">
        <v>34</v>
      </c>
      <c r="K6" s="150"/>
      <c r="L6" s="150"/>
      <c r="M6" s="150"/>
      <c r="N6" s="150"/>
      <c r="O6" s="72"/>
      <c r="P6" s="144"/>
      <c r="Q6" s="139"/>
      <c r="R6" s="139"/>
    </row>
    <row r="7" spans="1:18" s="29" customFormat="1" ht="20.25" customHeight="1">
      <c r="A7" s="139"/>
      <c r="B7" s="139"/>
      <c r="C7" s="139"/>
      <c r="D7" s="139"/>
      <c r="E7" s="140"/>
      <c r="F7" s="151" t="s">
        <v>83</v>
      </c>
      <c r="G7" s="151"/>
      <c r="H7" s="75" t="s">
        <v>92</v>
      </c>
      <c r="I7" s="75"/>
      <c r="J7" s="76"/>
      <c r="K7" s="75"/>
      <c r="L7" s="75"/>
      <c r="M7" s="75"/>
      <c r="N7" s="75"/>
      <c r="O7" s="75"/>
      <c r="P7" s="144"/>
      <c r="Q7" s="139"/>
      <c r="R7" s="139"/>
    </row>
    <row r="8" spans="1:18" s="29" customFormat="1" ht="16.5" customHeight="1">
      <c r="A8" s="139"/>
      <c r="B8" s="139"/>
      <c r="C8" s="139"/>
      <c r="D8" s="139"/>
      <c r="E8" s="140"/>
      <c r="F8" s="149" t="s">
        <v>84</v>
      </c>
      <c r="G8" s="149"/>
      <c r="H8" s="75" t="s">
        <v>230</v>
      </c>
      <c r="I8" s="75"/>
      <c r="J8" s="75"/>
      <c r="K8" s="77"/>
      <c r="L8" s="75"/>
      <c r="M8" s="75"/>
      <c r="N8" s="87" t="s">
        <v>95</v>
      </c>
      <c r="O8" s="75"/>
      <c r="P8" s="144"/>
      <c r="Q8" s="139"/>
      <c r="R8" s="139"/>
    </row>
    <row r="9" spans="1:18" s="29" customFormat="1" ht="16.5" customHeight="1">
      <c r="A9" s="139"/>
      <c r="B9" s="139"/>
      <c r="C9" s="139"/>
      <c r="D9" s="139"/>
      <c r="E9" s="140"/>
      <c r="F9" s="76" t="s">
        <v>85</v>
      </c>
      <c r="G9" s="76" t="s">
        <v>87</v>
      </c>
      <c r="H9" s="75" t="s">
        <v>231</v>
      </c>
      <c r="I9" s="87" t="s">
        <v>206</v>
      </c>
      <c r="J9" s="87"/>
      <c r="K9" s="87" t="s">
        <v>99</v>
      </c>
      <c r="L9" s="77"/>
      <c r="M9" s="75"/>
      <c r="N9" s="87" t="s">
        <v>104</v>
      </c>
      <c r="O9" s="75"/>
      <c r="P9" s="144"/>
      <c r="Q9" s="139"/>
      <c r="R9" s="139"/>
    </row>
    <row r="10" spans="1:18" s="29" customFormat="1" ht="18" customHeight="1">
      <c r="A10" s="139"/>
      <c r="B10" s="139"/>
      <c r="C10" s="139"/>
      <c r="D10" s="139"/>
      <c r="E10" s="140"/>
      <c r="F10" s="75" t="s">
        <v>155</v>
      </c>
      <c r="G10" s="75" t="s">
        <v>88</v>
      </c>
      <c r="H10" s="75" t="s">
        <v>94</v>
      </c>
      <c r="I10" s="87" t="s">
        <v>89</v>
      </c>
      <c r="J10" s="87" t="s">
        <v>209</v>
      </c>
      <c r="K10" s="83" t="s">
        <v>77</v>
      </c>
      <c r="L10" s="87" t="s">
        <v>237</v>
      </c>
      <c r="M10" s="87" t="s">
        <v>100</v>
      </c>
      <c r="N10" s="81" t="s">
        <v>105</v>
      </c>
      <c r="O10" s="75"/>
      <c r="P10" s="144"/>
      <c r="Q10" s="139"/>
      <c r="R10" s="139"/>
    </row>
    <row r="11" spans="1:18" s="29" customFormat="1" ht="15.75" customHeight="1">
      <c r="A11" s="139"/>
      <c r="B11" s="139"/>
      <c r="C11" s="139"/>
      <c r="D11" s="139"/>
      <c r="E11" s="140"/>
      <c r="F11" s="75" t="s">
        <v>86</v>
      </c>
      <c r="G11" s="75" t="s">
        <v>86</v>
      </c>
      <c r="H11" s="75" t="s">
        <v>91</v>
      </c>
      <c r="I11" s="87" t="s">
        <v>90</v>
      </c>
      <c r="J11" s="87" t="s">
        <v>97</v>
      </c>
      <c r="K11" s="88" t="s">
        <v>213</v>
      </c>
      <c r="L11" s="87" t="s">
        <v>238</v>
      </c>
      <c r="M11" s="87" t="s">
        <v>101</v>
      </c>
      <c r="N11" s="88" t="s">
        <v>224</v>
      </c>
      <c r="O11" s="87" t="s">
        <v>234</v>
      </c>
      <c r="P11" s="144"/>
      <c r="Q11" s="139"/>
      <c r="R11" s="139"/>
    </row>
    <row r="12" spans="1:18" s="29" customFormat="1" ht="15.75" customHeight="1">
      <c r="A12" s="139"/>
      <c r="B12" s="139"/>
      <c r="C12" s="139"/>
      <c r="D12" s="139"/>
      <c r="E12" s="140"/>
      <c r="F12" s="75" t="s">
        <v>150</v>
      </c>
      <c r="G12" s="75" t="s">
        <v>152</v>
      </c>
      <c r="H12" s="75" t="s">
        <v>232</v>
      </c>
      <c r="I12" s="85" t="s">
        <v>91</v>
      </c>
      <c r="J12" s="87" t="s">
        <v>210</v>
      </c>
      <c r="K12" s="88" t="s">
        <v>214</v>
      </c>
      <c r="L12" s="83" t="s">
        <v>236</v>
      </c>
      <c r="M12" s="87" t="s">
        <v>102</v>
      </c>
      <c r="N12" s="88" t="s">
        <v>225</v>
      </c>
      <c r="O12" s="87" t="s">
        <v>106</v>
      </c>
      <c r="P12" s="144"/>
      <c r="Q12" s="139"/>
      <c r="R12" s="139"/>
    </row>
    <row r="13" spans="1:18" s="29" customFormat="1" ht="15.75" customHeight="1">
      <c r="A13" s="139"/>
      <c r="B13" s="139"/>
      <c r="C13" s="139"/>
      <c r="D13" s="139"/>
      <c r="E13" s="140"/>
      <c r="F13" s="75" t="s">
        <v>151</v>
      </c>
      <c r="G13" s="75" t="s">
        <v>151</v>
      </c>
      <c r="H13" s="75" t="s">
        <v>233</v>
      </c>
      <c r="I13" s="87" t="s">
        <v>207</v>
      </c>
      <c r="J13" s="87" t="s">
        <v>96</v>
      </c>
      <c r="K13" s="87" t="s">
        <v>218</v>
      </c>
      <c r="L13" s="83" t="s">
        <v>218</v>
      </c>
      <c r="M13" s="87" t="s">
        <v>103</v>
      </c>
      <c r="N13" s="81" t="s">
        <v>226</v>
      </c>
      <c r="O13" s="87" t="s">
        <v>107</v>
      </c>
      <c r="P13" s="144"/>
      <c r="Q13" s="139"/>
      <c r="R13" s="139"/>
    </row>
    <row r="14" spans="1:18" s="29" customFormat="1" ht="15.75" customHeight="1">
      <c r="A14" s="139"/>
      <c r="B14" s="139"/>
      <c r="C14" s="139"/>
      <c r="D14" s="139"/>
      <c r="E14" s="140"/>
      <c r="F14" s="35"/>
      <c r="G14" s="34"/>
      <c r="H14" s="75" t="s">
        <v>205</v>
      </c>
      <c r="I14" s="87" t="s">
        <v>208</v>
      </c>
      <c r="J14" s="87" t="s">
        <v>98</v>
      </c>
      <c r="K14" s="87" t="s">
        <v>217</v>
      </c>
      <c r="L14" s="83" t="s">
        <v>219</v>
      </c>
      <c r="M14" s="87" t="s">
        <v>221</v>
      </c>
      <c r="N14" s="81" t="s">
        <v>227</v>
      </c>
      <c r="O14" s="87" t="s">
        <v>110</v>
      </c>
      <c r="P14" s="144"/>
      <c r="Q14" s="139"/>
      <c r="R14" s="139"/>
    </row>
    <row r="15" spans="1:18" s="29" customFormat="1" ht="15.75" customHeight="1">
      <c r="A15" s="139"/>
      <c r="B15" s="139"/>
      <c r="C15" s="139"/>
      <c r="D15" s="139"/>
      <c r="E15" s="140"/>
      <c r="F15" s="35"/>
      <c r="G15" s="34"/>
      <c r="H15" s="75" t="s">
        <v>153</v>
      </c>
      <c r="I15" s="85" t="s">
        <v>153</v>
      </c>
      <c r="J15" s="87" t="s">
        <v>211</v>
      </c>
      <c r="K15" s="88" t="s">
        <v>215</v>
      </c>
      <c r="L15" s="83" t="s">
        <v>220</v>
      </c>
      <c r="M15" s="87" t="s">
        <v>222</v>
      </c>
      <c r="N15" s="88" t="s">
        <v>229</v>
      </c>
      <c r="O15" s="87" t="s">
        <v>111</v>
      </c>
      <c r="P15" s="144"/>
      <c r="Q15" s="139"/>
      <c r="R15" s="139"/>
    </row>
    <row r="16" spans="1:18" s="29" customFormat="1" ht="15.75" customHeight="1">
      <c r="A16" s="139"/>
      <c r="B16" s="139"/>
      <c r="C16" s="139"/>
      <c r="D16" s="139"/>
      <c r="E16" s="140"/>
      <c r="F16" s="75"/>
      <c r="G16" s="75"/>
      <c r="H16" s="75" t="s">
        <v>93</v>
      </c>
      <c r="I16" s="87" t="s">
        <v>191</v>
      </c>
      <c r="J16" s="87" t="s">
        <v>212</v>
      </c>
      <c r="K16" s="87" t="s">
        <v>216</v>
      </c>
      <c r="L16" s="83" t="s">
        <v>200</v>
      </c>
      <c r="M16" s="87" t="s">
        <v>223</v>
      </c>
      <c r="N16" s="81" t="s">
        <v>228</v>
      </c>
      <c r="O16" s="87" t="s">
        <v>112</v>
      </c>
      <c r="P16" s="144"/>
      <c r="Q16" s="139"/>
      <c r="R16" s="139"/>
    </row>
    <row r="17" spans="1:18" s="35" customFormat="1" ht="3" customHeight="1">
      <c r="A17" s="141"/>
      <c r="B17" s="141"/>
      <c r="C17" s="141"/>
      <c r="D17" s="141"/>
      <c r="E17" s="142"/>
      <c r="F17" s="73"/>
      <c r="G17" s="73"/>
      <c r="H17" s="73"/>
      <c r="I17" s="73"/>
      <c r="J17" s="57"/>
      <c r="K17" s="57"/>
      <c r="L17" s="57"/>
      <c r="M17" s="57"/>
      <c r="N17" s="57"/>
      <c r="O17" s="57"/>
      <c r="P17" s="145"/>
      <c r="Q17" s="141"/>
      <c r="R17" s="141"/>
    </row>
    <row r="18" spans="1:18" s="35" customFormat="1" ht="27" customHeight="1">
      <c r="A18" s="43" t="s">
        <v>9</v>
      </c>
      <c r="B18" s="43"/>
      <c r="C18" s="43"/>
      <c r="D18" s="43"/>
      <c r="E18" s="43"/>
      <c r="F18" s="124">
        <v>13247.7</v>
      </c>
      <c r="G18" s="124">
        <v>16200.7</v>
      </c>
      <c r="H18" s="124">
        <v>6195.5</v>
      </c>
      <c r="I18" s="124">
        <v>23352</v>
      </c>
      <c r="J18" s="124">
        <v>54427.7</v>
      </c>
      <c r="K18" s="124">
        <v>13287.5</v>
      </c>
      <c r="L18" s="124">
        <v>14342.1</v>
      </c>
      <c r="M18" s="124">
        <v>21523.1</v>
      </c>
      <c r="N18" s="124">
        <v>22350.1</v>
      </c>
      <c r="O18" s="124">
        <v>11614.7</v>
      </c>
      <c r="P18" s="43" t="s">
        <v>16</v>
      </c>
      <c r="Q18" s="43"/>
      <c r="R18" s="43"/>
    </row>
    <row r="19" spans="1:18" s="35" customFormat="1" ht="22.5" customHeight="1">
      <c r="A19" s="29"/>
      <c r="B19" s="43" t="s">
        <v>7</v>
      </c>
      <c r="C19" s="43"/>
      <c r="D19" s="43"/>
      <c r="E19" s="43"/>
      <c r="F19" s="124">
        <v>10087</v>
      </c>
      <c r="G19" s="124">
        <v>12982.4</v>
      </c>
      <c r="H19" s="124">
        <v>3747.6</v>
      </c>
      <c r="I19" s="124">
        <v>20495.5</v>
      </c>
      <c r="J19" s="124">
        <v>51003.6</v>
      </c>
      <c r="K19" s="124">
        <v>10865.5</v>
      </c>
      <c r="L19" s="124">
        <v>11910.9</v>
      </c>
      <c r="M19" s="124">
        <v>18659.7</v>
      </c>
      <c r="N19" s="124">
        <v>19438.099999999999</v>
      </c>
      <c r="O19" s="124">
        <v>8555.1</v>
      </c>
      <c r="P19" s="29"/>
      <c r="Q19" s="43" t="s">
        <v>17</v>
      </c>
      <c r="R19" s="43"/>
    </row>
    <row r="20" spans="1:18" s="35" customFormat="1" ht="22.5" customHeight="1">
      <c r="A20" s="29"/>
      <c r="B20" s="29"/>
      <c r="C20" s="29" t="s">
        <v>38</v>
      </c>
      <c r="D20" s="29"/>
      <c r="E20" s="29"/>
      <c r="F20" s="125">
        <v>1218.0999999999999</v>
      </c>
      <c r="G20" s="125">
        <v>2000.4</v>
      </c>
      <c r="H20" s="125">
        <v>194.6</v>
      </c>
      <c r="I20" s="125">
        <v>1675.6</v>
      </c>
      <c r="J20" s="125">
        <v>45813.9</v>
      </c>
      <c r="K20" s="125">
        <v>9479.7999999999993</v>
      </c>
      <c r="L20" s="125">
        <v>10405.1</v>
      </c>
      <c r="M20" s="125">
        <v>15271.1</v>
      </c>
      <c r="N20" s="125">
        <v>17290.2</v>
      </c>
      <c r="O20" s="125">
        <v>665.8</v>
      </c>
      <c r="P20" s="29"/>
      <c r="Q20" s="29"/>
      <c r="R20" s="29" t="s">
        <v>18</v>
      </c>
    </row>
    <row r="21" spans="1:18" s="35" customFormat="1" ht="22.5" customHeight="1">
      <c r="A21" s="29"/>
      <c r="B21" s="29"/>
      <c r="C21" s="29" t="s">
        <v>39</v>
      </c>
      <c r="D21" s="29"/>
      <c r="E21" s="29"/>
      <c r="F21" s="125">
        <v>51.7</v>
      </c>
      <c r="G21" s="125">
        <v>531</v>
      </c>
      <c r="H21" s="125" t="s">
        <v>246</v>
      </c>
      <c r="I21" s="125">
        <v>16728.7</v>
      </c>
      <c r="J21" s="125">
        <v>1156.0999999999999</v>
      </c>
      <c r="K21" s="125">
        <v>738.6</v>
      </c>
      <c r="L21" s="125">
        <v>558.4</v>
      </c>
      <c r="M21" s="125">
        <v>1444.1</v>
      </c>
      <c r="N21" s="125">
        <v>334</v>
      </c>
      <c r="O21" s="125">
        <v>352</v>
      </c>
      <c r="P21" s="29"/>
      <c r="Q21" s="29"/>
      <c r="R21" s="29" t="s">
        <v>41</v>
      </c>
    </row>
    <row r="22" spans="1:18" s="35" customFormat="1" ht="22.5" customHeight="1">
      <c r="A22" s="29"/>
      <c r="B22" s="29"/>
      <c r="C22" s="29" t="s">
        <v>10</v>
      </c>
      <c r="D22" s="29"/>
      <c r="E22" s="29"/>
      <c r="F22" s="125">
        <v>7739.7</v>
      </c>
      <c r="G22" s="125">
        <v>9152</v>
      </c>
      <c r="H22" s="125">
        <v>2967.9</v>
      </c>
      <c r="I22" s="125">
        <v>637.20000000000005</v>
      </c>
      <c r="J22" s="125">
        <v>786.6</v>
      </c>
      <c r="K22" s="125">
        <v>202</v>
      </c>
      <c r="L22" s="125">
        <v>326.60000000000002</v>
      </c>
      <c r="M22" s="125">
        <v>481</v>
      </c>
      <c r="N22" s="125">
        <v>537</v>
      </c>
      <c r="O22" s="125">
        <v>384.9</v>
      </c>
      <c r="P22" s="29"/>
      <c r="Q22" s="29"/>
      <c r="R22" s="29" t="s">
        <v>42</v>
      </c>
    </row>
    <row r="23" spans="1:18" s="35" customFormat="1" ht="22.5" customHeight="1">
      <c r="A23" s="29"/>
      <c r="B23" s="29"/>
      <c r="C23" s="29" t="s">
        <v>116</v>
      </c>
      <c r="D23" s="29"/>
      <c r="E23" s="29"/>
      <c r="F23" s="125">
        <v>1024.9000000000001</v>
      </c>
      <c r="G23" s="125">
        <v>1273.4000000000001</v>
      </c>
      <c r="H23" s="125">
        <v>585.1</v>
      </c>
      <c r="I23" s="125">
        <v>1355.4</v>
      </c>
      <c r="J23" s="125">
        <v>2076</v>
      </c>
      <c r="K23" s="125">
        <v>435.9</v>
      </c>
      <c r="L23" s="125">
        <v>591.29999999999995</v>
      </c>
      <c r="M23" s="125">
        <v>1253.9000000000001</v>
      </c>
      <c r="N23" s="125">
        <v>1154.9000000000001</v>
      </c>
      <c r="O23" s="125">
        <v>7017.4</v>
      </c>
      <c r="P23" s="44"/>
      <c r="Q23" s="29"/>
      <c r="R23" s="29" t="s">
        <v>115</v>
      </c>
    </row>
    <row r="24" spans="1:18" s="35" customFormat="1" ht="22.5" customHeight="1">
      <c r="A24" s="29"/>
      <c r="B24" s="29"/>
      <c r="C24" s="29" t="s">
        <v>19</v>
      </c>
      <c r="D24" s="29"/>
      <c r="E24" s="44"/>
      <c r="F24" s="125">
        <v>52.4</v>
      </c>
      <c r="G24" s="125">
        <v>25.7</v>
      </c>
      <c r="H24" s="125" t="s">
        <v>246</v>
      </c>
      <c r="I24" s="125">
        <v>98.5</v>
      </c>
      <c r="J24" s="125">
        <v>1171</v>
      </c>
      <c r="K24" s="125">
        <v>8.9</v>
      </c>
      <c r="L24" s="125">
        <v>29.5</v>
      </c>
      <c r="M24" s="125">
        <v>209.6</v>
      </c>
      <c r="N24" s="125">
        <v>122</v>
      </c>
      <c r="O24" s="125">
        <v>134.9</v>
      </c>
      <c r="P24" s="29"/>
      <c r="Q24" s="29"/>
      <c r="R24" s="29" t="s">
        <v>43</v>
      </c>
    </row>
    <row r="25" spans="1:18" s="35" customFormat="1" ht="22.5" customHeight="1">
      <c r="A25" s="29"/>
      <c r="B25" s="43" t="s">
        <v>113</v>
      </c>
      <c r="C25" s="43"/>
      <c r="D25" s="43"/>
      <c r="E25" s="43"/>
      <c r="F25" s="124">
        <v>3160.6</v>
      </c>
      <c r="G25" s="124">
        <v>3218.5</v>
      </c>
      <c r="H25" s="124">
        <v>2448.1999999999998</v>
      </c>
      <c r="I25" s="124">
        <v>2856.4</v>
      </c>
      <c r="J25" s="124">
        <v>3424</v>
      </c>
      <c r="K25" s="124">
        <v>2422</v>
      </c>
      <c r="L25" s="124">
        <v>2431.1999999999998</v>
      </c>
      <c r="M25" s="124">
        <v>2863.4</v>
      </c>
      <c r="N25" s="124">
        <v>2912</v>
      </c>
      <c r="O25" s="124">
        <v>3059.5</v>
      </c>
      <c r="P25" s="29"/>
      <c r="Q25" s="43" t="s">
        <v>114</v>
      </c>
      <c r="R25" s="43"/>
    </row>
    <row r="26" spans="1:18" s="35" customFormat="1" ht="22.5" customHeight="1">
      <c r="A26" s="43" t="s">
        <v>40</v>
      </c>
      <c r="B26" s="43"/>
      <c r="C26" s="43"/>
      <c r="D26" s="43"/>
      <c r="E26" s="29"/>
      <c r="F26" s="125">
        <v>380.8</v>
      </c>
      <c r="G26" s="125">
        <v>186.9</v>
      </c>
      <c r="H26" s="125">
        <v>17.100000000000001</v>
      </c>
      <c r="I26" s="125">
        <v>290.5</v>
      </c>
      <c r="J26" s="125">
        <v>676.1</v>
      </c>
      <c r="K26" s="125">
        <v>46</v>
      </c>
      <c r="L26" s="125">
        <v>281</v>
      </c>
      <c r="M26" s="125">
        <v>277.2</v>
      </c>
      <c r="N26" s="125">
        <v>368.8</v>
      </c>
      <c r="O26" s="125">
        <v>891.8</v>
      </c>
      <c r="P26" s="43" t="s">
        <v>44</v>
      </c>
      <c r="Q26" s="43"/>
      <c r="R26" s="43"/>
    </row>
    <row r="27" spans="1:18" s="35" customFormat="1" ht="3" customHeight="1">
      <c r="A27" s="45"/>
      <c r="B27" s="45"/>
      <c r="C27" s="45"/>
      <c r="D27" s="45"/>
      <c r="E27" s="46"/>
      <c r="F27" s="126">
        <v>380.8</v>
      </c>
      <c r="G27" s="126">
        <v>186.9</v>
      </c>
      <c r="H27" s="127">
        <v>17.100000000000001</v>
      </c>
      <c r="I27" s="128">
        <v>290.5</v>
      </c>
      <c r="J27" s="128">
        <v>676.1</v>
      </c>
      <c r="K27" s="126">
        <v>46</v>
      </c>
      <c r="L27" s="126">
        <v>281</v>
      </c>
      <c r="M27" s="128">
        <v>277.2</v>
      </c>
      <c r="N27" s="126">
        <v>368.8</v>
      </c>
      <c r="O27" s="126">
        <v>891.8</v>
      </c>
      <c r="P27" s="48"/>
      <c r="Q27" s="45"/>
      <c r="R27" s="45"/>
    </row>
    <row r="28" spans="1:18" s="35" customFormat="1" ht="3" customHeight="1">
      <c r="A28" s="49"/>
      <c r="B28" s="49"/>
      <c r="C28" s="49"/>
      <c r="D28" s="49"/>
      <c r="E28" s="4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9"/>
      <c r="Q28" s="49"/>
      <c r="R28" s="49"/>
    </row>
    <row r="29" spans="1:18" s="35" customFormat="1" ht="16.5" customHeight="1">
      <c r="C29" s="40" t="s">
        <v>4</v>
      </c>
      <c r="D29" s="35" t="s">
        <v>252</v>
      </c>
    </row>
    <row r="30" spans="1:18">
      <c r="C30" s="40" t="s">
        <v>5</v>
      </c>
      <c r="D30" s="35" t="s">
        <v>253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topLeftCell="A10" zoomScaleNormal="100" workbookViewId="0">
      <selection activeCell="N16" sqref="N16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4.09765625" style="3" customWidth="1"/>
    <col min="5" max="5" width="7.59765625" style="3" customWidth="1"/>
    <col min="6" max="6" width="6.8984375" style="3" customWidth="1"/>
    <col min="7" max="7" width="6" style="3" customWidth="1"/>
    <col min="8" max="8" width="7" style="3" customWidth="1"/>
    <col min="9" max="9" width="7.3984375" style="3" customWidth="1"/>
    <col min="10" max="13" width="7.59765625" style="3" customWidth="1"/>
    <col min="14" max="14" width="8.09765625" style="3" bestFit="1" customWidth="1"/>
    <col min="15" max="15" width="7.59765625" style="3" bestFit="1" customWidth="1"/>
    <col min="16" max="16" width="0.69921875" style="3" customWidth="1"/>
    <col min="17" max="17" width="18.296875" style="3" customWidth="1"/>
    <col min="18" max="18" width="0.8984375" style="3" customWidth="1"/>
    <col min="19" max="19" width="4" style="3" customWidth="1"/>
    <col min="20" max="16384" width="9.09765625" style="3"/>
  </cols>
  <sheetData>
    <row r="1" spans="1:19" s="1" customFormat="1">
      <c r="B1" s="1" t="s">
        <v>0</v>
      </c>
      <c r="D1" s="2">
        <v>8.6</v>
      </c>
      <c r="E1" s="1" t="s">
        <v>259</v>
      </c>
    </row>
    <row r="2" spans="1:19" s="1" customFormat="1">
      <c r="B2" s="1" t="s">
        <v>147</v>
      </c>
      <c r="C2" s="5"/>
      <c r="D2" s="2">
        <v>8.6</v>
      </c>
      <c r="E2" s="1" t="s">
        <v>260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137" t="s">
        <v>122</v>
      </c>
      <c r="B4" s="137"/>
      <c r="C4" s="137"/>
      <c r="D4" s="137"/>
      <c r="E4" s="138"/>
      <c r="F4" s="167" t="s">
        <v>124</v>
      </c>
      <c r="G4" s="168"/>
      <c r="H4" s="168"/>
      <c r="I4" s="168"/>
      <c r="J4" s="168"/>
      <c r="K4" s="168"/>
      <c r="L4" s="168"/>
      <c r="M4" s="168"/>
      <c r="N4" s="168"/>
      <c r="O4" s="169"/>
      <c r="P4" s="143" t="s">
        <v>123</v>
      </c>
      <c r="Q4" s="137"/>
      <c r="R4" s="4"/>
      <c r="S4" s="4"/>
    </row>
    <row r="5" spans="1:19" s="29" customFormat="1" ht="17.25" customHeight="1">
      <c r="A5" s="139"/>
      <c r="B5" s="139"/>
      <c r="C5" s="139"/>
      <c r="D5" s="139"/>
      <c r="E5" s="140"/>
      <c r="F5" s="152" t="s">
        <v>154</v>
      </c>
      <c r="G5" s="152"/>
      <c r="H5" s="152"/>
      <c r="I5" s="79"/>
      <c r="J5" s="149" t="s">
        <v>30</v>
      </c>
      <c r="K5" s="149"/>
      <c r="L5" s="149"/>
      <c r="M5" s="149"/>
      <c r="N5" s="149"/>
      <c r="O5" s="74"/>
      <c r="P5" s="144"/>
      <c r="Q5" s="139"/>
    </row>
    <row r="6" spans="1:19" s="29" customFormat="1" ht="17.25" customHeight="1">
      <c r="A6" s="139"/>
      <c r="B6" s="139"/>
      <c r="C6" s="139"/>
      <c r="D6" s="139"/>
      <c r="E6" s="140"/>
      <c r="F6" s="150" t="s">
        <v>82</v>
      </c>
      <c r="G6" s="150"/>
      <c r="H6" s="150"/>
      <c r="I6" s="75"/>
      <c r="J6" s="150" t="s">
        <v>34</v>
      </c>
      <c r="K6" s="150"/>
      <c r="L6" s="150"/>
      <c r="M6" s="150"/>
      <c r="N6" s="150"/>
      <c r="O6" s="72"/>
      <c r="P6" s="144"/>
      <c r="Q6" s="139"/>
    </row>
    <row r="7" spans="1:19" s="29" customFormat="1" ht="18.75" customHeight="1">
      <c r="A7" s="139"/>
      <c r="B7" s="139"/>
      <c r="C7" s="139"/>
      <c r="D7" s="139"/>
      <c r="E7" s="140"/>
      <c r="F7" s="151" t="s">
        <v>83</v>
      </c>
      <c r="G7" s="151"/>
      <c r="H7" s="75" t="s">
        <v>92</v>
      </c>
      <c r="I7" s="75"/>
      <c r="J7" s="76"/>
      <c r="K7" s="75"/>
      <c r="L7" s="75"/>
      <c r="M7" s="75"/>
      <c r="N7" s="75"/>
      <c r="O7" s="75"/>
      <c r="P7" s="144"/>
      <c r="Q7" s="139"/>
    </row>
    <row r="8" spans="1:19" s="29" customFormat="1" ht="16.5" customHeight="1">
      <c r="A8" s="139"/>
      <c r="B8" s="139"/>
      <c r="C8" s="139"/>
      <c r="D8" s="139"/>
      <c r="E8" s="140"/>
      <c r="F8" s="150" t="s">
        <v>84</v>
      </c>
      <c r="G8" s="150"/>
      <c r="H8" s="75" t="s">
        <v>230</v>
      </c>
      <c r="I8" s="87"/>
      <c r="J8" s="75"/>
      <c r="K8" s="77"/>
      <c r="L8" s="75"/>
      <c r="M8" s="75"/>
      <c r="N8" s="87" t="s">
        <v>95</v>
      </c>
      <c r="O8" s="75"/>
      <c r="P8" s="144"/>
      <c r="Q8" s="139"/>
    </row>
    <row r="9" spans="1:19" s="29" customFormat="1" ht="15.75" customHeight="1">
      <c r="A9" s="139"/>
      <c r="B9" s="139"/>
      <c r="C9" s="139"/>
      <c r="D9" s="139"/>
      <c r="E9" s="140"/>
      <c r="F9" s="76" t="s">
        <v>85</v>
      </c>
      <c r="G9" s="76" t="s">
        <v>87</v>
      </c>
      <c r="H9" s="75" t="s">
        <v>231</v>
      </c>
      <c r="I9" s="87" t="s">
        <v>206</v>
      </c>
      <c r="J9" s="87"/>
      <c r="K9" s="87" t="s">
        <v>99</v>
      </c>
      <c r="L9" s="87"/>
      <c r="M9" s="87"/>
      <c r="N9" s="87" t="s">
        <v>104</v>
      </c>
      <c r="O9" s="75"/>
      <c r="P9" s="144"/>
      <c r="Q9" s="139"/>
    </row>
    <row r="10" spans="1:19" s="29" customFormat="1" ht="15.75" customHeight="1">
      <c r="A10" s="139"/>
      <c r="B10" s="139"/>
      <c r="C10" s="139"/>
      <c r="D10" s="139"/>
      <c r="E10" s="140"/>
      <c r="F10" s="75" t="s">
        <v>155</v>
      </c>
      <c r="G10" s="75" t="s">
        <v>88</v>
      </c>
      <c r="H10" s="75" t="s">
        <v>94</v>
      </c>
      <c r="I10" s="87" t="s">
        <v>89</v>
      </c>
      <c r="J10" s="87" t="s">
        <v>209</v>
      </c>
      <c r="K10" s="83" t="s">
        <v>77</v>
      </c>
      <c r="L10" s="87" t="s">
        <v>237</v>
      </c>
      <c r="M10" s="87" t="s">
        <v>100</v>
      </c>
      <c r="N10" s="81" t="s">
        <v>105</v>
      </c>
      <c r="O10" s="87"/>
      <c r="P10" s="144"/>
      <c r="Q10" s="139"/>
    </row>
    <row r="11" spans="1:19" s="29" customFormat="1" ht="15.75" customHeight="1">
      <c r="A11" s="139"/>
      <c r="B11" s="139"/>
      <c r="C11" s="139"/>
      <c r="D11" s="139"/>
      <c r="E11" s="140"/>
      <c r="F11" s="75" t="s">
        <v>86</v>
      </c>
      <c r="G11" s="75" t="s">
        <v>86</v>
      </c>
      <c r="H11" s="75" t="s">
        <v>91</v>
      </c>
      <c r="I11" s="87" t="s">
        <v>90</v>
      </c>
      <c r="J11" s="87" t="s">
        <v>97</v>
      </c>
      <c r="K11" s="80" t="s">
        <v>213</v>
      </c>
      <c r="L11" s="87" t="s">
        <v>238</v>
      </c>
      <c r="M11" s="87" t="s">
        <v>101</v>
      </c>
      <c r="N11" s="88" t="s">
        <v>224</v>
      </c>
      <c r="O11" s="87" t="s">
        <v>234</v>
      </c>
      <c r="P11" s="144"/>
      <c r="Q11" s="139"/>
    </row>
    <row r="12" spans="1:19" s="29" customFormat="1" ht="15.75" customHeight="1">
      <c r="A12" s="139"/>
      <c r="B12" s="139"/>
      <c r="C12" s="139"/>
      <c r="D12" s="139"/>
      <c r="E12" s="140"/>
      <c r="F12" s="75" t="s">
        <v>150</v>
      </c>
      <c r="G12" s="75" t="s">
        <v>152</v>
      </c>
      <c r="H12" s="75" t="s">
        <v>232</v>
      </c>
      <c r="I12" s="87" t="s">
        <v>91</v>
      </c>
      <c r="J12" s="87" t="s">
        <v>210</v>
      </c>
      <c r="K12" s="80" t="s">
        <v>214</v>
      </c>
      <c r="L12" s="83" t="s">
        <v>236</v>
      </c>
      <c r="M12" s="87" t="s">
        <v>102</v>
      </c>
      <c r="N12" s="88" t="s">
        <v>225</v>
      </c>
      <c r="O12" s="87" t="s">
        <v>106</v>
      </c>
      <c r="P12" s="144"/>
      <c r="Q12" s="139"/>
    </row>
    <row r="13" spans="1:19" s="29" customFormat="1" ht="15.75" customHeight="1">
      <c r="A13" s="139"/>
      <c r="B13" s="139"/>
      <c r="C13" s="139"/>
      <c r="D13" s="139"/>
      <c r="E13" s="140"/>
      <c r="F13" s="75" t="s">
        <v>151</v>
      </c>
      <c r="G13" s="75" t="s">
        <v>151</v>
      </c>
      <c r="H13" s="75" t="s">
        <v>233</v>
      </c>
      <c r="I13" s="87" t="s">
        <v>207</v>
      </c>
      <c r="J13" s="87" t="s">
        <v>96</v>
      </c>
      <c r="K13" s="87" t="s">
        <v>218</v>
      </c>
      <c r="L13" s="83" t="s">
        <v>218</v>
      </c>
      <c r="M13" s="87" t="s">
        <v>103</v>
      </c>
      <c r="N13" s="81" t="s">
        <v>226</v>
      </c>
      <c r="O13" s="87" t="s">
        <v>107</v>
      </c>
      <c r="P13" s="144"/>
      <c r="Q13" s="139"/>
    </row>
    <row r="14" spans="1:19" s="29" customFormat="1" ht="15.75" customHeight="1">
      <c r="A14" s="139"/>
      <c r="B14" s="139"/>
      <c r="C14" s="139"/>
      <c r="D14" s="139"/>
      <c r="E14" s="140"/>
      <c r="F14" s="42"/>
      <c r="G14" s="34"/>
      <c r="H14" s="75" t="s">
        <v>205</v>
      </c>
      <c r="I14" s="87" t="s">
        <v>208</v>
      </c>
      <c r="J14" s="87" t="s">
        <v>98</v>
      </c>
      <c r="K14" s="87" t="s">
        <v>217</v>
      </c>
      <c r="L14" s="83" t="s">
        <v>219</v>
      </c>
      <c r="M14" s="87" t="s">
        <v>221</v>
      </c>
      <c r="N14" s="81" t="s">
        <v>227</v>
      </c>
      <c r="O14" s="87" t="s">
        <v>110</v>
      </c>
      <c r="P14" s="144"/>
      <c r="Q14" s="139"/>
    </row>
    <row r="15" spans="1:19" s="29" customFormat="1" ht="15.75" customHeight="1">
      <c r="A15" s="139"/>
      <c r="B15" s="139"/>
      <c r="C15" s="139"/>
      <c r="D15" s="139"/>
      <c r="E15" s="140"/>
      <c r="F15" s="42"/>
      <c r="G15" s="34"/>
      <c r="H15" s="75" t="s">
        <v>153</v>
      </c>
      <c r="I15" s="87" t="s">
        <v>153</v>
      </c>
      <c r="J15" s="87" t="s">
        <v>211</v>
      </c>
      <c r="K15" s="80" t="s">
        <v>215</v>
      </c>
      <c r="L15" s="83" t="s">
        <v>220</v>
      </c>
      <c r="M15" s="87" t="s">
        <v>222</v>
      </c>
      <c r="N15" s="88" t="s">
        <v>229</v>
      </c>
      <c r="O15" s="87" t="s">
        <v>111</v>
      </c>
      <c r="P15" s="144"/>
      <c r="Q15" s="139"/>
    </row>
    <row r="16" spans="1:19" s="29" customFormat="1" ht="15.75" customHeight="1">
      <c r="A16" s="141"/>
      <c r="B16" s="141"/>
      <c r="C16" s="141"/>
      <c r="D16" s="141"/>
      <c r="E16" s="142"/>
      <c r="F16" s="86"/>
      <c r="G16" s="86"/>
      <c r="H16" s="86" t="s">
        <v>93</v>
      </c>
      <c r="I16" s="86" t="s">
        <v>191</v>
      </c>
      <c r="J16" s="86" t="s">
        <v>212</v>
      </c>
      <c r="K16" s="86" t="s">
        <v>216</v>
      </c>
      <c r="L16" s="84" t="s">
        <v>200</v>
      </c>
      <c r="M16" s="86" t="s">
        <v>223</v>
      </c>
      <c r="N16" s="82" t="s">
        <v>228</v>
      </c>
      <c r="O16" s="86" t="s">
        <v>112</v>
      </c>
      <c r="P16" s="145"/>
      <c r="Q16" s="141"/>
    </row>
    <row r="17" spans="1:17" s="29" customFormat="1" ht="3" customHeight="1">
      <c r="A17" s="26"/>
      <c r="B17" s="26"/>
      <c r="C17" s="26"/>
      <c r="D17" s="26"/>
      <c r="E17" s="26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3"/>
      <c r="Q17" s="28"/>
    </row>
    <row r="18" spans="1:17" s="35" customFormat="1" ht="21" customHeight="1">
      <c r="A18" s="53" t="s">
        <v>119</v>
      </c>
      <c r="B18" s="53"/>
      <c r="C18" s="44"/>
      <c r="D18" s="44"/>
      <c r="E18" s="68"/>
      <c r="F18" s="129">
        <v>16017.66</v>
      </c>
      <c r="G18" s="129">
        <v>6595.51</v>
      </c>
      <c r="H18" s="129">
        <v>415.96</v>
      </c>
      <c r="I18" s="129">
        <v>23498.92</v>
      </c>
      <c r="J18" s="129">
        <v>13639.63</v>
      </c>
      <c r="K18" s="129">
        <v>2219.44</v>
      </c>
      <c r="L18" s="129">
        <v>3601.23</v>
      </c>
      <c r="M18" s="129">
        <v>23369.34</v>
      </c>
      <c r="N18" s="129">
        <v>16035</v>
      </c>
      <c r="O18" s="129">
        <v>27216.78</v>
      </c>
      <c r="P18" s="69" t="s">
        <v>186</v>
      </c>
      <c r="Q18" s="53"/>
    </row>
    <row r="19" spans="1:17" s="35" customFormat="1" ht="15" customHeight="1">
      <c r="C19" s="44"/>
      <c r="D19" s="44"/>
      <c r="E19" s="68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69" t="s">
        <v>46</v>
      </c>
      <c r="Q19" s="53"/>
    </row>
    <row r="20" spans="1:17" s="35" customFormat="1" ht="19.5" customHeight="1">
      <c r="A20" s="53" t="s">
        <v>165</v>
      </c>
      <c r="B20" s="53"/>
      <c r="C20" s="44"/>
      <c r="D20" s="44"/>
      <c r="E20" s="68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69"/>
      <c r="Q20" s="53" t="s">
        <v>187</v>
      </c>
    </row>
    <row r="21" spans="1:17" s="35" customFormat="1" ht="19.5" customHeight="1">
      <c r="A21" s="53" t="s">
        <v>37</v>
      </c>
      <c r="B21" s="44"/>
      <c r="C21" s="44"/>
      <c r="D21" s="44"/>
      <c r="E21" s="68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69" t="s">
        <v>50</v>
      </c>
      <c r="Q21" s="53"/>
    </row>
    <row r="22" spans="1:17" s="35" customFormat="1" ht="16.5" customHeight="1">
      <c r="A22" s="44" t="s">
        <v>36</v>
      </c>
      <c r="B22" s="29"/>
      <c r="C22" s="44"/>
      <c r="D22" s="44"/>
      <c r="E22" s="68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70"/>
      <c r="Q22" s="44" t="s">
        <v>188</v>
      </c>
    </row>
    <row r="23" spans="1:17" s="35" customFormat="1" ht="15.75" customHeight="1">
      <c r="A23" s="44"/>
      <c r="B23" s="44" t="s">
        <v>55</v>
      </c>
      <c r="C23" s="44"/>
      <c r="D23" s="44"/>
      <c r="E23" s="68"/>
      <c r="F23" s="130">
        <v>541.61</v>
      </c>
      <c r="G23" s="132" t="s">
        <v>246</v>
      </c>
      <c r="H23" s="132" t="s">
        <v>246</v>
      </c>
      <c r="I23" s="130">
        <v>3423.98</v>
      </c>
      <c r="J23" s="130">
        <v>5194.22</v>
      </c>
      <c r="K23" s="132" t="s">
        <v>246</v>
      </c>
      <c r="L23" s="130">
        <v>318.92</v>
      </c>
      <c r="M23" s="130">
        <v>3052.25</v>
      </c>
      <c r="N23" s="130">
        <v>676.89</v>
      </c>
      <c r="O23" s="130">
        <v>2234.77</v>
      </c>
      <c r="P23" s="70"/>
      <c r="Q23" s="44" t="s">
        <v>189</v>
      </c>
    </row>
    <row r="24" spans="1:17" s="35" customFormat="1" ht="15.75" customHeight="1">
      <c r="A24" s="44"/>
      <c r="B24" s="44" t="s">
        <v>56</v>
      </c>
      <c r="C24" s="44"/>
      <c r="D24" s="44"/>
      <c r="E24" s="68"/>
      <c r="F24" s="130">
        <v>758.5</v>
      </c>
      <c r="G24" s="130">
        <v>451.02</v>
      </c>
      <c r="H24" s="132" t="s">
        <v>246</v>
      </c>
      <c r="I24" s="130">
        <v>504.94</v>
      </c>
      <c r="J24" s="130">
        <v>2147.4899999999998</v>
      </c>
      <c r="K24" s="132" t="s">
        <v>246</v>
      </c>
      <c r="L24" s="132" t="s">
        <v>246</v>
      </c>
      <c r="M24" s="130">
        <v>1916.3</v>
      </c>
      <c r="N24" s="130">
        <v>1761.68</v>
      </c>
      <c r="O24" s="130">
        <v>153.16999999999999</v>
      </c>
      <c r="P24" s="70"/>
      <c r="Q24" s="44" t="s">
        <v>51</v>
      </c>
    </row>
    <row r="25" spans="1:17" s="35" customFormat="1" ht="15.75" customHeight="1">
      <c r="A25" s="44"/>
      <c r="B25" s="44" t="s">
        <v>57</v>
      </c>
      <c r="C25" s="44"/>
      <c r="D25" s="44"/>
      <c r="E25" s="68"/>
      <c r="F25" s="130">
        <v>3351.2</v>
      </c>
      <c r="G25" s="130">
        <v>2138.5</v>
      </c>
      <c r="H25" s="132" t="s">
        <v>246</v>
      </c>
      <c r="I25" s="130">
        <v>10504.1</v>
      </c>
      <c r="J25" s="130">
        <v>8852.0300000000007</v>
      </c>
      <c r="K25" s="130">
        <v>2219.44</v>
      </c>
      <c r="L25" s="130">
        <v>2901.16</v>
      </c>
      <c r="M25" s="130">
        <v>16020.67</v>
      </c>
      <c r="N25" s="130">
        <v>9245.2900000000009</v>
      </c>
      <c r="O25" s="130">
        <v>13375.94</v>
      </c>
      <c r="P25" s="70"/>
      <c r="Q25" s="44" t="s">
        <v>52</v>
      </c>
    </row>
    <row r="26" spans="1:17" s="35" customFormat="1" ht="15.75" customHeight="1">
      <c r="A26" s="44"/>
      <c r="B26" s="44" t="s">
        <v>58</v>
      </c>
      <c r="C26" s="44"/>
      <c r="D26" s="44"/>
      <c r="E26" s="68"/>
      <c r="F26" s="132" t="s">
        <v>246</v>
      </c>
      <c r="G26" s="132" t="s">
        <v>246</v>
      </c>
      <c r="H26" s="132" t="s">
        <v>246</v>
      </c>
      <c r="I26" s="130">
        <v>12262.47</v>
      </c>
      <c r="J26" s="130">
        <v>512.02</v>
      </c>
      <c r="K26" s="132" t="s">
        <v>246</v>
      </c>
      <c r="L26" s="132" t="s">
        <v>246</v>
      </c>
      <c r="M26" s="130">
        <v>1536.6</v>
      </c>
      <c r="N26" s="132" t="s">
        <v>246</v>
      </c>
      <c r="O26" s="130">
        <v>1735.82</v>
      </c>
      <c r="P26" s="70"/>
      <c r="Q26" s="44" t="s">
        <v>53</v>
      </c>
    </row>
    <row r="27" spans="1:17" s="35" customFormat="1" ht="15.75" customHeight="1">
      <c r="A27" s="44"/>
      <c r="B27" s="44" t="s">
        <v>59</v>
      </c>
      <c r="C27" s="44"/>
      <c r="D27" s="44"/>
      <c r="E27" s="68"/>
      <c r="F27" s="130">
        <v>13429.93</v>
      </c>
      <c r="G27" s="130">
        <v>6144.49</v>
      </c>
      <c r="H27" s="130">
        <v>415.96</v>
      </c>
      <c r="I27" s="130">
        <v>5242.7700000000004</v>
      </c>
      <c r="J27" s="130">
        <v>1840.8</v>
      </c>
      <c r="K27" s="132" t="s">
        <v>246</v>
      </c>
      <c r="L27" s="130">
        <v>381.15</v>
      </c>
      <c r="M27" s="130">
        <v>3422.64</v>
      </c>
      <c r="N27" s="130">
        <v>6112.83</v>
      </c>
      <c r="O27" s="130">
        <v>12153.37</v>
      </c>
      <c r="P27" s="70"/>
      <c r="Q27" s="44" t="s">
        <v>54</v>
      </c>
    </row>
    <row r="28" spans="1:17" s="35" customFormat="1" ht="15.75" customHeight="1">
      <c r="A28" s="44"/>
      <c r="B28" s="44" t="s">
        <v>120</v>
      </c>
      <c r="C28" s="44"/>
      <c r="D28" s="44"/>
      <c r="E28" s="68"/>
      <c r="F28" s="132" t="s">
        <v>246</v>
      </c>
      <c r="G28" s="132" t="s">
        <v>246</v>
      </c>
      <c r="H28" s="132" t="s">
        <v>246</v>
      </c>
      <c r="I28" s="132" t="s">
        <v>246</v>
      </c>
      <c r="J28" s="132" t="s">
        <v>246</v>
      </c>
      <c r="K28" s="132" t="s">
        <v>246</v>
      </c>
      <c r="L28" s="132" t="s">
        <v>246</v>
      </c>
      <c r="M28" s="132" t="s">
        <v>246</v>
      </c>
      <c r="N28" s="132" t="s">
        <v>246</v>
      </c>
      <c r="O28" s="132" t="s">
        <v>246</v>
      </c>
      <c r="P28" s="70"/>
      <c r="Q28" s="44" t="s">
        <v>121</v>
      </c>
    </row>
    <row r="29" spans="1:17" s="35" customFormat="1" ht="16.5" customHeight="1">
      <c r="A29" s="44"/>
      <c r="B29" s="53" t="s">
        <v>78</v>
      </c>
      <c r="C29" s="44"/>
      <c r="D29" s="44"/>
      <c r="E29" s="68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70"/>
      <c r="Q29" s="53" t="s">
        <v>81</v>
      </c>
    </row>
    <row r="30" spans="1:17" s="35" customFormat="1" ht="15" customHeight="1">
      <c r="A30" s="44"/>
      <c r="B30" s="44" t="s">
        <v>79</v>
      </c>
      <c r="C30" s="44"/>
      <c r="D30" s="44"/>
      <c r="E30" s="68"/>
      <c r="F30" s="130">
        <v>15694.5</v>
      </c>
      <c r="G30" s="130">
        <v>6595.51</v>
      </c>
      <c r="H30" s="130">
        <v>415.96</v>
      </c>
      <c r="I30" s="130">
        <v>22367.06</v>
      </c>
      <c r="J30" s="130">
        <v>13639.63</v>
      </c>
      <c r="K30" s="130">
        <v>2219.44</v>
      </c>
      <c r="L30" s="131">
        <v>3601.23</v>
      </c>
      <c r="M30" s="130">
        <v>23053.72</v>
      </c>
      <c r="N30" s="130">
        <v>16035</v>
      </c>
      <c r="O30" s="130">
        <v>27216.78</v>
      </c>
      <c r="P30" s="70"/>
      <c r="Q30" s="44" t="s">
        <v>166</v>
      </c>
    </row>
    <row r="31" spans="1:17" s="35" customFormat="1" ht="15" customHeight="1">
      <c r="A31" s="44"/>
      <c r="B31" s="44" t="s">
        <v>80</v>
      </c>
      <c r="C31" s="44"/>
      <c r="D31" s="44"/>
      <c r="E31" s="68"/>
      <c r="F31" s="130">
        <f>323</f>
        <v>323</v>
      </c>
      <c r="G31" s="132" t="s">
        <v>246</v>
      </c>
      <c r="H31" s="132" t="s">
        <v>246</v>
      </c>
      <c r="I31" s="130">
        <v>1131</v>
      </c>
      <c r="J31" s="132" t="s">
        <v>246</v>
      </c>
      <c r="K31" s="132" t="s">
        <v>246</v>
      </c>
      <c r="L31" s="132" t="s">
        <v>246</v>
      </c>
      <c r="M31" s="130">
        <v>316</v>
      </c>
      <c r="N31" s="132" t="s">
        <v>246</v>
      </c>
      <c r="O31" s="132" t="s">
        <v>246</v>
      </c>
      <c r="P31" s="70"/>
      <c r="Q31" s="44" t="s">
        <v>167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1"/>
    </row>
    <row r="33" spans="3:15" s="35" customFormat="1" ht="6" customHeight="1"/>
    <row r="34" spans="3:15">
      <c r="C34" s="40" t="s">
        <v>4</v>
      </c>
      <c r="D34" s="35" t="s">
        <v>252</v>
      </c>
      <c r="L34" s="40" t="s">
        <v>5</v>
      </c>
      <c r="M34" s="35" t="s">
        <v>258</v>
      </c>
    </row>
    <row r="36" spans="3:15">
      <c r="M36" s="41"/>
      <c r="N36" s="25"/>
      <c r="O36" s="42"/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T-8.1</vt:lpstr>
      <vt:lpstr>T-8.2</vt:lpstr>
      <vt:lpstr>T-8.3</vt:lpstr>
      <vt:lpstr>T-8.4 </vt:lpstr>
      <vt:lpstr>T-8.5</vt:lpstr>
      <vt:lpstr>T-8.6</vt:lpstr>
      <vt:lpstr>'T-8.1'!Print_Area</vt:lpstr>
      <vt:lpstr>'T-8.2'!Print_Area</vt:lpstr>
      <vt:lpstr>'T-8.3'!Print_Area</vt:lpstr>
      <vt:lpstr>'T-8.4 '!Print_Area</vt:lpstr>
      <vt:lpstr>'T-8.5'!Print_Area</vt:lpstr>
      <vt:lpstr>'T-8.6'!Print_Area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2017-09-08T06:49:10Z</cp:lastPrinted>
  <dcterms:created xsi:type="dcterms:W3CDTF">2004-08-16T17:13:42Z</dcterms:created>
  <dcterms:modified xsi:type="dcterms:W3CDTF">2017-10-31T08:58:07Z</dcterms:modified>
</cp:coreProperties>
</file>