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12-59\"/>
    </mc:Choice>
  </mc:AlternateContent>
  <bookViews>
    <workbookView xWindow="120" yWindow="90" windowWidth="15255" windowHeight="5385"/>
  </bookViews>
  <sheets>
    <sheet name="ตารางที่2" sheetId="1" r:id="rId1"/>
  </sheets>
  <definedNames>
    <definedName name="_xlnm.Print_Area" localSheetId="0">ตารางที่2!$A$1:$D$41</definedName>
  </definedNames>
  <calcPr calcId="162913"/>
</workbook>
</file>

<file path=xl/calcChain.xml><?xml version="1.0" encoding="utf-8"?>
<calcChain xmlns="http://schemas.openxmlformats.org/spreadsheetml/2006/main">
  <c r="B28" i="1" l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5" i="1" l="1"/>
  <c r="C25" i="1"/>
  <c r="D25" i="1"/>
  <c r="B26" i="1"/>
  <c r="C26" i="1"/>
  <c r="D26" i="1"/>
  <c r="B27" i="1"/>
  <c r="C27" i="1"/>
  <c r="D27" i="1"/>
  <c r="B24" i="1" l="1"/>
  <c r="B23" i="1" s="1"/>
  <c r="C24" i="1"/>
  <c r="C23" i="1" s="1"/>
  <c r="D24" i="1"/>
  <c r="D23" i="1" s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<sst xmlns="http://schemas.openxmlformats.org/spreadsheetml/2006/main" count="41" uniqueCount="26">
  <si>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</si>
  <si>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</si>
  <si>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</si>
  <si>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</si>
  <si>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</si>
  <si>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</si>
  <si>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</si>
  <si>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</si>
  <si>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</si>
  <si>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</si>
  <si>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</si>
  <si>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</si>
  <si>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</si>
  <si>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</si>
  <si>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</si>
  <si>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</si>
  <si>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</si>
  <si>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</si>
  <si>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</si>
  <si>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</si>
  <si>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</si>
  <si>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</si>
  <si>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</si>
  <si>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</si>
  <si>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</si>
  <si>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การสำรวจภาวะการทำงานของประชากรจังหวัดพิษณุโลก เดือนธันวาคม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</si>
</sst>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0" fontId="2" fillId="0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91" fontId="5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zoomScale="80" zoomScaleNormal="8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2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34">
        <v>740670</v>
      </c>
      <c r="C6" s="34">
        <v>354277</v>
      </c>
      <c r="D6" s="34">
        <v>386393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35">
        <v>25086.09</v>
      </c>
      <c r="C7" s="35">
        <v>6784.48</v>
      </c>
      <c r="D7" s="35">
        <v>18301.61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35">
        <v>233058.94</v>
      </c>
      <c r="C8" s="35">
        <v>97404.45</v>
      </c>
      <c r="D8" s="35">
        <v>135654.49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35">
        <v>117089.73</v>
      </c>
      <c r="C9" s="35">
        <v>62148.59</v>
      </c>
      <c r="D9" s="35">
        <v>54941.13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35">
        <v>130357.07</v>
      </c>
      <c r="C10" s="35">
        <v>75878.789999999994</v>
      </c>
      <c r="D10" s="35">
        <v>54478.28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35"/>
      <c r="C11" s="35"/>
      <c r="D11" s="35"/>
      <c r="E11" s="12"/>
      <c r="F11" s="13"/>
      <c r="G11" s="14"/>
      <c r="H11" s="14"/>
    </row>
    <row r="12" spans="1:10" x14ac:dyDescent="0.35">
      <c r="A12" s="19" t="s">
        <v>10</v>
      </c>
      <c r="B12" s="35">
        <v>98406.51</v>
      </c>
      <c r="C12" s="35">
        <v>51576.74</v>
      </c>
      <c r="D12" s="35">
        <v>46829.77</v>
      </c>
      <c r="E12" s="12"/>
      <c r="F12" s="13"/>
      <c r="G12" s="14"/>
      <c r="H12" s="14"/>
    </row>
    <row r="13" spans="1:10" x14ac:dyDescent="0.35">
      <c r="A13" s="19" t="s">
        <v>9</v>
      </c>
      <c r="B13" s="35">
        <v>21411.94</v>
      </c>
      <c r="C13" s="35">
        <v>11170.33</v>
      </c>
      <c r="D13" s="35">
        <v>10241.61</v>
      </c>
      <c r="E13" s="12"/>
      <c r="F13" s="13"/>
      <c r="G13" s="14"/>
      <c r="H13" s="14"/>
    </row>
    <row r="14" spans="1:10" x14ac:dyDescent="0.35">
      <c r="A14" s="20" t="s">
        <v>18</v>
      </c>
      <c r="B14" s="36">
        <v>0</v>
      </c>
      <c r="C14" s="36">
        <v>0</v>
      </c>
      <c r="D14" s="36">
        <v>0</v>
      </c>
      <c r="E14" s="12"/>
    </row>
    <row r="15" spans="1:10" x14ac:dyDescent="0.35">
      <c r="A15" s="1" t="s">
        <v>7</v>
      </c>
      <c r="B15" s="35"/>
      <c r="C15" s="35"/>
      <c r="D15" s="35"/>
      <c r="E15" s="12"/>
    </row>
    <row r="16" spans="1:10" s="15" customFormat="1" x14ac:dyDescent="0.35">
      <c r="A16" s="20" t="s">
        <v>6</v>
      </c>
      <c r="B16" s="35">
        <v>75490.02</v>
      </c>
      <c r="C16" s="35">
        <v>30305.18</v>
      </c>
      <c r="D16" s="35">
        <v>45184.84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35">
        <v>27586.55</v>
      </c>
      <c r="C17" s="35">
        <v>15408.95</v>
      </c>
      <c r="D17" s="35">
        <v>12177.6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35">
        <v>12183.16</v>
      </c>
      <c r="C18" s="35">
        <v>3599.49</v>
      </c>
      <c r="D18" s="35">
        <v>8583.67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6">
        <v>0</v>
      </c>
      <c r="C19" s="36">
        <v>0</v>
      </c>
      <c r="D19" s="36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36">
        <v>0</v>
      </c>
      <c r="C20" s="36">
        <v>0</v>
      </c>
      <c r="D20" s="36">
        <v>0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SUM(B24:B37)</f>
        <v>100.00000135012894</v>
      </c>
      <c r="C23" s="25">
        <f t="shared" ref="C23:D23" si="0">SUM(C24:C37)</f>
        <v>100</v>
      </c>
      <c r="D23" s="25">
        <f t="shared" si="0"/>
        <v>99.999999999999986</v>
      </c>
      <c r="E23" s="24"/>
    </row>
    <row r="24" spans="1:10" s="15" customFormat="1" x14ac:dyDescent="0.35">
      <c r="A24" s="16" t="s">
        <v>15</v>
      </c>
      <c r="B24" s="26">
        <f t="shared" ref="B24:B37" si="1">(B7/$B$6)*100</f>
        <v>3.386945603305116</v>
      </c>
      <c r="C24" s="26">
        <f t="shared" ref="C24:C37" si="2">(C7/$C$6)*100</f>
        <v>1.9150212968948026</v>
      </c>
      <c r="D24" s="26">
        <f t="shared" ref="D24:D37" si="3">(D7/$D$6)*100</f>
        <v>4.7365273180414755</v>
      </c>
      <c r="E24" s="17"/>
    </row>
    <row r="25" spans="1:10" x14ac:dyDescent="0.35">
      <c r="A25" s="1" t="s">
        <v>14</v>
      </c>
      <c r="B25" s="26">
        <f t="shared" si="1"/>
        <v>31.465961899361389</v>
      </c>
      <c r="C25" s="26">
        <f t="shared" si="2"/>
        <v>27.493867792715871</v>
      </c>
      <c r="D25" s="26">
        <f t="shared" si="3"/>
        <v>35.107905681521146</v>
      </c>
      <c r="E25" s="27"/>
    </row>
    <row r="26" spans="1:10" x14ac:dyDescent="0.35">
      <c r="A26" s="18" t="s">
        <v>13</v>
      </c>
      <c r="B26" s="26">
        <f t="shared" si="1"/>
        <v>15.80862327352262</v>
      </c>
      <c r="C26" s="26">
        <f t="shared" si="2"/>
        <v>17.542372211574559</v>
      </c>
      <c r="D26" s="26">
        <f t="shared" si="3"/>
        <v>14.218976534253985</v>
      </c>
      <c r="E26" s="28"/>
    </row>
    <row r="27" spans="1:10" x14ac:dyDescent="0.35">
      <c r="A27" s="18" t="s">
        <v>12</v>
      </c>
      <c r="B27" s="26">
        <f t="shared" si="1"/>
        <v>17.599885239040329</v>
      </c>
      <c r="C27" s="26">
        <f t="shared" si="2"/>
        <v>21.417927215145209</v>
      </c>
      <c r="D27" s="26">
        <f t="shared" si="3"/>
        <v>14.099189167505621</v>
      </c>
    </row>
    <row r="28" spans="1:10" x14ac:dyDescent="0.35">
      <c r="A28" s="1" t="s">
        <v>11</v>
      </c>
      <c r="B28" s="26">
        <f t="shared" si="1"/>
        <v>0</v>
      </c>
      <c r="C28" s="26">
        <f t="shared" si="2"/>
        <v>0</v>
      </c>
      <c r="D28" s="26">
        <f t="shared" si="3"/>
        <v>0</v>
      </c>
    </row>
    <row r="29" spans="1:10" x14ac:dyDescent="0.35">
      <c r="A29" s="19" t="s">
        <v>10</v>
      </c>
      <c r="B29" s="26">
        <f t="shared" si="1"/>
        <v>13.286147677103163</v>
      </c>
      <c r="C29" s="26">
        <f t="shared" si="2"/>
        <v>14.558308893888114</v>
      </c>
      <c r="D29" s="26">
        <f t="shared" si="3"/>
        <v>12.119725253821885</v>
      </c>
    </row>
    <row r="30" spans="1:10" x14ac:dyDescent="0.35">
      <c r="A30" s="19" t="s">
        <v>9</v>
      </c>
      <c r="B30" s="26">
        <f t="shared" si="1"/>
        <v>2.8908879798020712</v>
      </c>
      <c r="C30" s="26">
        <f t="shared" si="2"/>
        <v>3.1529932792701754</v>
      </c>
      <c r="D30" s="26">
        <f t="shared" si="3"/>
        <v>2.6505682038753293</v>
      </c>
    </row>
    <row r="31" spans="1:10" x14ac:dyDescent="0.35">
      <c r="A31" s="20" t="s">
        <v>8</v>
      </c>
      <c r="B31" s="26">
        <f t="shared" si="1"/>
        <v>0</v>
      </c>
      <c r="C31" s="26">
        <f t="shared" si="2"/>
        <v>0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>
        <f t="shared" si="1"/>
        <v>0</v>
      </c>
      <c r="C32" s="26">
        <f t="shared" si="2"/>
        <v>0</v>
      </c>
      <c r="D32" s="26">
        <f t="shared" si="3"/>
        <v>0</v>
      </c>
    </row>
    <row r="33" spans="1:7" x14ac:dyDescent="0.35">
      <c r="A33" s="20" t="s">
        <v>6</v>
      </c>
      <c r="B33" s="26">
        <f t="shared" si="1"/>
        <v>10.192126048037588</v>
      </c>
      <c r="C33" s="26">
        <f t="shared" si="2"/>
        <v>8.554091854678683</v>
      </c>
      <c r="D33" s="26">
        <f t="shared" si="3"/>
        <v>11.694011019868372</v>
      </c>
    </row>
    <row r="34" spans="1:7" x14ac:dyDescent="0.35">
      <c r="A34" s="20" t="s">
        <v>5</v>
      </c>
      <c r="B34" s="26">
        <f t="shared" si="1"/>
        <v>3.72453994356461</v>
      </c>
      <c r="C34" s="26">
        <f t="shared" si="2"/>
        <v>4.3494073846171215</v>
      </c>
      <c r="D34" s="26">
        <f t="shared" si="3"/>
        <v>3.1516098894131108</v>
      </c>
    </row>
    <row r="35" spans="1:7" x14ac:dyDescent="0.35">
      <c r="A35" s="20" t="s">
        <v>4</v>
      </c>
      <c r="B35" s="26">
        <f t="shared" si="1"/>
        <v>1.6448836863920502</v>
      </c>
      <c r="C35" s="26">
        <f t="shared" si="2"/>
        <v>1.0160100712154614</v>
      </c>
      <c r="D35" s="26">
        <f t="shared" si="3"/>
        <v>2.2214869316990735</v>
      </c>
    </row>
    <row r="36" spans="1:7" x14ac:dyDescent="0.35">
      <c r="A36" s="19" t="s">
        <v>3</v>
      </c>
      <c r="B36" s="26">
        <f t="shared" si="1"/>
        <v>0</v>
      </c>
      <c r="C36" s="26">
        <f t="shared" si="2"/>
        <v>0</v>
      </c>
      <c r="D36" s="26">
        <f t="shared" si="3"/>
        <v>0</v>
      </c>
      <c r="G36" s="1" t="s">
        <v>1</v>
      </c>
    </row>
    <row r="37" spans="1:7" x14ac:dyDescent="0.35">
      <c r="A37" s="19" t="s">
        <v>2</v>
      </c>
      <c r="B37" s="26">
        <f t="shared" si="1"/>
        <v>0</v>
      </c>
      <c r="C37" s="26">
        <f t="shared" si="2"/>
        <v>0</v>
      </c>
      <c r="D37" s="26">
        <f t="shared" si="3"/>
        <v>0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33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2019-03-29T09:15:16Z</cp:lastPrinted>
  <dcterms:created xsi:type="dcterms:W3CDTF">2018-04-23T04:24:21Z</dcterms:created>
  <dcterms:modified xsi:type="dcterms:W3CDTF">2019-07-08T06:57:43Z</dcterms:modified>
</cp:coreProperties>
</file>