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2" sheetId="1" r:id="rId1"/>
  </sheets>
  <definedNames>
    <definedName name="_xlnm.Print_Area" localSheetId="0">ตร2!$A$1:$D$39</definedName>
  </definedNames>
  <calcPr calcId="144525"/>
</workbook>
</file>

<file path=xl/calcChain.xml><?xml version="1.0" encoding="utf-8"?>
<calcChain xmlns="http://schemas.openxmlformats.org/spreadsheetml/2006/main">
  <c r="B11" i="1" l="1"/>
  <c r="B15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D28" i="1"/>
  <c r="B29" i="1"/>
  <c r="C29" i="1"/>
  <c r="D29" i="1"/>
  <c r="B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<sst xmlns="http://schemas.openxmlformats.org/spreadsheetml/2006/main" count="50" uniqueCount="25">
  <si>
    <t>การสำรวจภาวะการทำงานของประชากร จังหวัดพิจิตร ไตรมาสที่ 2 พ.ศ. 2559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</si>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</sst>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87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88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88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89" fontId="5" fillId="0" borderId="0" xfId="0" applyNumberFormat="1" applyFont="1" applyFill="1" applyBorder="1" applyAlignment="1" applyProtection="1">
      <alignment horizontal="left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90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 applyProtection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zoomScaleSheetLayoutView="100" workbookViewId="0">
      <selection activeCell="H25" sqref="H25"/>
    </sheetView>
  </sheetViews>
  <sheetFormatPr defaultRowHeight="26.25" customHeight="1" x14ac:dyDescent="0.35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 x14ac:dyDescent="0.35">
      <c r="A1" s="34" t="s">
        <v>24</v>
      </c>
      <c r="B1" s="5"/>
      <c r="C1" s="5"/>
      <c r="D1" s="5"/>
      <c r="E1" s="33"/>
      <c r="F1" s="33"/>
      <c r="G1" s="33"/>
      <c r="H1" s="33"/>
      <c r="I1" s="33"/>
      <c r="J1" s="33"/>
    </row>
    <row r="2" spans="1:10" ht="8.25" customHeight="1" x14ac:dyDescent="0.35"/>
    <row r="3" spans="1:10" s="28" customFormat="1" ht="26.25" customHeight="1" x14ac:dyDescent="0.3">
      <c r="A3" s="32" t="s">
        <v>23</v>
      </c>
      <c r="B3" s="31" t="s">
        <v>22</v>
      </c>
      <c r="C3" s="31" t="s">
        <v>21</v>
      </c>
      <c r="D3" s="31" t="s">
        <v>20</v>
      </c>
      <c r="E3" s="29"/>
      <c r="F3" s="29"/>
      <c r="G3" s="29"/>
      <c r="H3" s="29"/>
      <c r="I3" s="29"/>
      <c r="J3" s="29"/>
    </row>
    <row r="4" spans="1:10" s="28" customFormat="1" ht="24" customHeight="1" x14ac:dyDescent="0.3">
      <c r="B4" s="30" t="s">
        <v>19</v>
      </c>
      <c r="C4" s="30"/>
      <c r="D4" s="30"/>
      <c r="E4" s="29"/>
      <c r="F4" s="29"/>
      <c r="G4" s="29"/>
      <c r="H4" s="29"/>
      <c r="I4" s="29"/>
      <c r="J4" s="29"/>
    </row>
    <row r="5" spans="1:10" s="9" customFormat="1" ht="24" customHeight="1" x14ac:dyDescent="0.5">
      <c r="A5" s="27" t="s">
        <v>16</v>
      </c>
      <c r="B5" s="26">
        <v>441197</v>
      </c>
      <c r="C5" s="26">
        <v>209369</v>
      </c>
      <c r="D5" s="26">
        <v>231828</v>
      </c>
      <c r="E5" s="23"/>
      <c r="F5" s="23"/>
      <c r="G5" s="23"/>
      <c r="H5" s="11"/>
      <c r="I5" s="11"/>
      <c r="J5" s="11"/>
    </row>
    <row r="6" spans="1:10" s="9" customFormat="1" ht="6.75" customHeight="1" x14ac:dyDescent="0.5">
      <c r="A6" s="27"/>
      <c r="B6" s="26"/>
      <c r="C6" s="26"/>
      <c r="D6" s="26"/>
      <c r="E6" s="23"/>
      <c r="F6" s="11"/>
      <c r="G6" s="11"/>
      <c r="H6" s="11"/>
      <c r="I6" s="11"/>
      <c r="J6" s="11"/>
    </row>
    <row r="7" spans="1:10" s="9" customFormat="1" ht="24" customHeight="1" x14ac:dyDescent="0.5">
      <c r="A7" s="20" t="s">
        <v>15</v>
      </c>
      <c r="B7" s="24">
        <v>27529</v>
      </c>
      <c r="C7" s="24">
        <v>6541</v>
      </c>
      <c r="D7" s="24">
        <v>20988</v>
      </c>
      <c r="E7" s="23"/>
      <c r="F7" s="11"/>
      <c r="G7" s="11"/>
      <c r="H7" s="11"/>
      <c r="I7" s="11"/>
      <c r="J7" s="11"/>
    </row>
    <row r="8" spans="1:10" s="9" customFormat="1" ht="24" customHeight="1" x14ac:dyDescent="0.5">
      <c r="A8" s="9" t="s">
        <v>14</v>
      </c>
      <c r="B8" s="24">
        <v>158397</v>
      </c>
      <c r="C8" s="24">
        <v>69574</v>
      </c>
      <c r="D8" s="24">
        <v>88823</v>
      </c>
      <c r="E8" s="23"/>
      <c r="F8" s="11"/>
      <c r="G8" s="11"/>
      <c r="H8" s="11"/>
      <c r="I8" s="11"/>
      <c r="J8" s="11"/>
    </row>
    <row r="9" spans="1:10" s="9" customFormat="1" ht="24" customHeight="1" x14ac:dyDescent="0.5">
      <c r="A9" s="19" t="s">
        <v>13</v>
      </c>
      <c r="B9" s="24">
        <v>74360</v>
      </c>
      <c r="C9" s="24">
        <v>41120</v>
      </c>
      <c r="D9" s="24">
        <v>33240</v>
      </c>
      <c r="E9" s="23"/>
      <c r="F9" s="11"/>
      <c r="G9" s="11"/>
      <c r="H9" s="11"/>
      <c r="I9" s="11"/>
      <c r="J9" s="11"/>
    </row>
    <row r="10" spans="1:10" s="9" customFormat="1" ht="24" customHeight="1" x14ac:dyDescent="0.5">
      <c r="A10" s="19" t="s">
        <v>12</v>
      </c>
      <c r="B10" s="24">
        <v>74942</v>
      </c>
      <c r="C10" s="24">
        <v>37184</v>
      </c>
      <c r="D10" s="24">
        <v>37758</v>
      </c>
      <c r="E10" s="23"/>
      <c r="F10" s="11"/>
      <c r="G10" s="11"/>
      <c r="H10" s="11"/>
      <c r="I10" s="11"/>
      <c r="J10" s="11"/>
    </row>
    <row r="11" spans="1:10" s="5" customFormat="1" ht="24" customHeight="1" x14ac:dyDescent="0.3">
      <c r="A11" s="18" t="s">
        <v>11</v>
      </c>
      <c r="B11" s="26">
        <f>SUM(B12:B14)</f>
        <v>52522</v>
      </c>
      <c r="C11" s="26">
        <v>27902</v>
      </c>
      <c r="D11" s="26">
        <v>24620</v>
      </c>
      <c r="E11" s="23"/>
      <c r="F11" s="6"/>
      <c r="G11" s="6"/>
      <c r="H11" s="6"/>
      <c r="I11" s="6"/>
      <c r="J11" s="6"/>
    </row>
    <row r="12" spans="1:10" s="5" customFormat="1" ht="24" customHeight="1" x14ac:dyDescent="0.3">
      <c r="A12" s="15" t="s">
        <v>10</v>
      </c>
      <c r="B12" s="24">
        <v>40488</v>
      </c>
      <c r="C12" s="24">
        <v>20495</v>
      </c>
      <c r="D12" s="24">
        <v>19993</v>
      </c>
      <c r="E12" s="23"/>
      <c r="F12" s="6"/>
      <c r="G12" s="6"/>
      <c r="H12" s="6"/>
      <c r="I12" s="6"/>
      <c r="J12" s="6"/>
    </row>
    <row r="13" spans="1:10" s="5" customFormat="1" ht="24" customHeight="1" x14ac:dyDescent="0.3">
      <c r="A13" s="15" t="s">
        <v>9</v>
      </c>
      <c r="B13" s="24">
        <v>11637</v>
      </c>
      <c r="C13" s="24">
        <v>7268</v>
      </c>
      <c r="D13" s="24">
        <v>4369</v>
      </c>
      <c r="E13" s="23"/>
      <c r="F13" s="6"/>
      <c r="G13" s="6"/>
      <c r="H13" s="6"/>
      <c r="I13" s="6"/>
      <c r="J13" s="6"/>
    </row>
    <row r="14" spans="1:10" s="5" customFormat="1" ht="24" customHeight="1" x14ac:dyDescent="0.3">
      <c r="A14" s="16" t="s">
        <v>8</v>
      </c>
      <c r="B14" s="24">
        <v>397</v>
      </c>
      <c r="C14" s="24">
        <v>139</v>
      </c>
      <c r="D14" s="24">
        <v>258</v>
      </c>
      <c r="E14" s="23"/>
      <c r="F14" s="6"/>
      <c r="G14" s="6"/>
      <c r="H14" s="6"/>
      <c r="I14" s="6"/>
      <c r="J14" s="6"/>
    </row>
    <row r="15" spans="1:10" s="5" customFormat="1" ht="24" customHeight="1" x14ac:dyDescent="0.3">
      <c r="A15" s="18" t="s">
        <v>7</v>
      </c>
      <c r="B15" s="26">
        <f>B16+B17+B18</f>
        <v>53447</v>
      </c>
      <c r="C15" s="26">
        <v>27048</v>
      </c>
      <c r="D15" s="26">
        <v>26399</v>
      </c>
      <c r="E15" s="23"/>
      <c r="F15" s="6"/>
      <c r="G15" s="6"/>
      <c r="H15" s="6"/>
      <c r="I15" s="6"/>
      <c r="J15" s="6"/>
    </row>
    <row r="16" spans="1:10" s="9" customFormat="1" ht="24" customHeight="1" x14ac:dyDescent="0.5">
      <c r="A16" s="16" t="s">
        <v>6</v>
      </c>
      <c r="B16" s="24">
        <v>29145</v>
      </c>
      <c r="C16" s="24">
        <v>15361</v>
      </c>
      <c r="D16" s="24">
        <v>13784</v>
      </c>
      <c r="E16" s="23"/>
      <c r="F16" s="11"/>
      <c r="G16" s="11"/>
      <c r="H16" s="11"/>
      <c r="I16" s="11"/>
      <c r="J16" s="11"/>
    </row>
    <row r="17" spans="1:10" s="9" customFormat="1" ht="24" customHeight="1" x14ac:dyDescent="0.5">
      <c r="A17" s="16" t="s">
        <v>5</v>
      </c>
      <c r="B17" s="24">
        <v>14577</v>
      </c>
      <c r="C17" s="24">
        <v>8397</v>
      </c>
      <c r="D17" s="24">
        <v>6180</v>
      </c>
      <c r="E17" s="23"/>
      <c r="F17" s="11"/>
      <c r="G17" s="11"/>
      <c r="H17" s="11"/>
      <c r="I17" s="11"/>
      <c r="J17" s="11"/>
    </row>
    <row r="18" spans="1:10" s="9" customFormat="1" ht="24" customHeight="1" x14ac:dyDescent="0.5">
      <c r="A18" s="16" t="s">
        <v>4</v>
      </c>
      <c r="B18" s="25">
        <v>9725</v>
      </c>
      <c r="C18" s="25">
        <v>3290</v>
      </c>
      <c r="D18" s="24">
        <v>6435</v>
      </c>
      <c r="E18" s="23"/>
      <c r="F18" s="11"/>
      <c r="G18" s="11"/>
      <c r="H18" s="11"/>
      <c r="I18" s="11"/>
      <c r="J18" s="11"/>
    </row>
    <row r="19" spans="1:10" s="9" customFormat="1" ht="24" customHeight="1" x14ac:dyDescent="0.5">
      <c r="A19" s="15" t="s">
        <v>3</v>
      </c>
      <c r="B19" s="24" t="s">
        <v>18</v>
      </c>
      <c r="C19" s="24" t="s">
        <v>18</v>
      </c>
      <c r="D19" s="24" t="s">
        <v>18</v>
      </c>
      <c r="E19" s="23"/>
      <c r="F19" s="11"/>
      <c r="G19" s="11"/>
      <c r="H19" s="11"/>
      <c r="I19" s="11"/>
      <c r="J19" s="11"/>
    </row>
    <row r="20" spans="1:10" s="9" customFormat="1" ht="24" customHeight="1" x14ac:dyDescent="0.5">
      <c r="A20" s="15" t="s">
        <v>2</v>
      </c>
      <c r="B20" s="24" t="s">
        <v>18</v>
      </c>
      <c r="C20" s="24" t="s">
        <v>18</v>
      </c>
      <c r="D20" s="24" t="s">
        <v>18</v>
      </c>
      <c r="E20" s="23"/>
      <c r="F20" s="11"/>
      <c r="G20" s="11"/>
      <c r="H20" s="11"/>
      <c r="I20" s="11"/>
      <c r="J20" s="11"/>
    </row>
    <row r="21" spans="1:10" s="5" customFormat="1" ht="24" customHeight="1" x14ac:dyDescent="0.3">
      <c r="A21" s="9"/>
      <c r="B21" s="22" t="s">
        <v>17</v>
      </c>
      <c r="C21" s="22"/>
      <c r="D21" s="22"/>
      <c r="E21" s="6"/>
      <c r="F21" s="6"/>
      <c r="G21" s="6"/>
      <c r="H21" s="6"/>
      <c r="I21" s="6"/>
      <c r="J21" s="6"/>
    </row>
    <row r="22" spans="1:10" s="5" customFormat="1" ht="24" customHeight="1" x14ac:dyDescent="0.3">
      <c r="A22" s="21" t="s">
        <v>16</v>
      </c>
      <c r="B22" s="17">
        <v>100</v>
      </c>
      <c r="C22" s="17">
        <v>100</v>
      </c>
      <c r="D22" s="17">
        <v>100</v>
      </c>
      <c r="E22" s="6"/>
      <c r="F22" s="6"/>
      <c r="G22" s="6"/>
      <c r="H22" s="6"/>
      <c r="I22" s="6"/>
      <c r="J22" s="6"/>
    </row>
    <row r="23" spans="1:10" s="5" customFormat="1" ht="9" customHeight="1" x14ac:dyDescent="0.3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 x14ac:dyDescent="0.3">
      <c r="A24" s="20" t="s">
        <v>15</v>
      </c>
      <c r="B24" s="7">
        <f>B7/$B$5*100</f>
        <v>6.2396163165207383</v>
      </c>
      <c r="C24" s="7">
        <f>C7/$C$5*100</f>
        <v>3.1241492293510498</v>
      </c>
      <c r="D24" s="7">
        <f>D7/$D$5*100</f>
        <v>9.0532636264817015</v>
      </c>
      <c r="E24" s="6"/>
      <c r="F24" s="6"/>
      <c r="G24" s="6"/>
      <c r="H24" s="6"/>
      <c r="I24" s="6"/>
      <c r="J24" s="6"/>
    </row>
    <row r="25" spans="1:10" s="5" customFormat="1" ht="24" customHeight="1" x14ac:dyDescent="0.3">
      <c r="A25" s="9" t="s">
        <v>14</v>
      </c>
      <c r="B25" s="7">
        <f>B8/$B$5*100</f>
        <v>35.901649376582348</v>
      </c>
      <c r="C25" s="7">
        <f>C8/$C$5*100</f>
        <v>33.23032540634</v>
      </c>
      <c r="D25" s="7">
        <f>D8/$D$5*100</f>
        <v>38.3141812033059</v>
      </c>
      <c r="E25" s="6"/>
      <c r="F25" s="6"/>
      <c r="G25" s="6"/>
      <c r="H25" s="6"/>
      <c r="I25" s="6"/>
      <c r="J25" s="6"/>
    </row>
    <row r="26" spans="1:10" s="5" customFormat="1" ht="24" customHeight="1" x14ac:dyDescent="0.3">
      <c r="A26" s="19" t="s">
        <v>13</v>
      </c>
      <c r="B26" s="7">
        <f>B9/$B$5*100</f>
        <v>16.854149053597371</v>
      </c>
      <c r="C26" s="7">
        <f>C9/$C$5*100</f>
        <v>19.639965802005072</v>
      </c>
      <c r="D26" s="7">
        <f>D9/$D$5*100</f>
        <v>14.338216263781769</v>
      </c>
      <c r="E26" s="6"/>
      <c r="F26" s="6"/>
      <c r="G26" s="6"/>
      <c r="H26" s="6"/>
      <c r="I26" s="6"/>
      <c r="J26" s="6"/>
    </row>
    <row r="27" spans="1:10" s="5" customFormat="1" ht="24" customHeight="1" x14ac:dyDescent="0.3">
      <c r="A27" s="19" t="s">
        <v>12</v>
      </c>
      <c r="B27" s="7">
        <f>B10/$B$5*100</f>
        <v>16.986062915205679</v>
      </c>
      <c r="C27" s="7">
        <f>C10/$C$5*100</f>
        <v>17.760031332241162</v>
      </c>
      <c r="D27" s="7">
        <f>D10/$D$5*100</f>
        <v>16.287074900357162</v>
      </c>
      <c r="E27" s="6"/>
      <c r="F27" s="6"/>
      <c r="G27" s="6"/>
      <c r="H27" s="6"/>
      <c r="I27" s="6"/>
      <c r="J27" s="6"/>
    </row>
    <row r="28" spans="1:10" s="5" customFormat="1" ht="24" customHeight="1" x14ac:dyDescent="0.3">
      <c r="A28" s="18" t="s">
        <v>11</v>
      </c>
      <c r="B28" s="17">
        <f>B11/$B$5*100</f>
        <v>11.904432713731055</v>
      </c>
      <c r="C28" s="17">
        <v>13.4</v>
      </c>
      <c r="D28" s="17">
        <f>D11/$D$5*100</f>
        <v>10.619942371068205</v>
      </c>
      <c r="E28" s="6"/>
      <c r="F28" s="6"/>
      <c r="G28" s="6"/>
      <c r="H28" s="6"/>
      <c r="I28" s="6"/>
      <c r="J28" s="6"/>
    </row>
    <row r="29" spans="1:10" s="5" customFormat="1" ht="24" customHeight="1" x14ac:dyDescent="0.3">
      <c r="A29" s="15" t="s">
        <v>10</v>
      </c>
      <c r="B29" s="7">
        <f>B12/$B$5*100</f>
        <v>9.1768529704417752</v>
      </c>
      <c r="C29" s="7">
        <f>C12/$C$5*100</f>
        <v>9.7889372352162933</v>
      </c>
      <c r="D29" s="7">
        <f>D12/$D$5*100</f>
        <v>8.6240661179840217</v>
      </c>
      <c r="E29" s="6"/>
      <c r="F29" s="6"/>
      <c r="G29" s="6"/>
      <c r="H29" s="6"/>
      <c r="I29" s="6"/>
      <c r="J29" s="6"/>
    </row>
    <row r="30" spans="1:10" s="5" customFormat="1" ht="24" customHeight="1" x14ac:dyDescent="0.3">
      <c r="A30" s="15" t="s">
        <v>9</v>
      </c>
      <c r="B30" s="7">
        <f>B13/$B$5*100</f>
        <v>2.637597263807324</v>
      </c>
      <c r="C30" s="7">
        <v>3.5</v>
      </c>
      <c r="D30" s="7">
        <f>D13/$D$5*100</f>
        <v>1.8845868488707147</v>
      </c>
      <c r="E30" s="6"/>
      <c r="F30" s="6"/>
      <c r="G30" s="6"/>
      <c r="H30" s="6"/>
      <c r="I30" s="6"/>
      <c r="J30" s="6"/>
    </row>
    <row r="31" spans="1:10" s="5" customFormat="1" ht="24" customHeight="1" x14ac:dyDescent="0.3">
      <c r="A31" s="16" t="s">
        <v>8</v>
      </c>
      <c r="B31" s="7">
        <f>B14/$B$5*100</f>
        <v>8.9982479481954772E-2</v>
      </c>
      <c r="C31" s="7">
        <f>C14/$C$5*100</f>
        <v>6.6389962219812859E-2</v>
      </c>
      <c r="D31" s="7">
        <f>D14/$D$5*100</f>
        <v>0.11128940421346861</v>
      </c>
      <c r="E31" s="6"/>
      <c r="F31" s="6"/>
      <c r="G31" s="6"/>
      <c r="H31" s="6"/>
      <c r="I31" s="6"/>
      <c r="J31" s="6"/>
    </row>
    <row r="32" spans="1:10" s="5" customFormat="1" ht="24" customHeight="1" x14ac:dyDescent="0.3">
      <c r="A32" s="18" t="s">
        <v>7</v>
      </c>
      <c r="B32" s="17">
        <f>B15/$B$5*100</f>
        <v>12.114089624362814</v>
      </c>
      <c r="C32" s="17">
        <f>C15/$C$5*100</f>
        <v>12.918817972097111</v>
      </c>
      <c r="D32" s="17">
        <f>D15/$D$5*100</f>
        <v>11.387321635005263</v>
      </c>
      <c r="E32" s="6"/>
      <c r="F32" s="6"/>
      <c r="G32" s="6"/>
      <c r="H32" s="6"/>
      <c r="I32" s="6"/>
      <c r="J32" s="6"/>
    </row>
    <row r="33" spans="1:10" s="5" customFormat="1" ht="24" customHeight="1" x14ac:dyDescent="0.3">
      <c r="A33" s="16" t="s">
        <v>6</v>
      </c>
      <c r="B33" s="7">
        <f>B16/$B$5*100</f>
        <v>6.6058926057974103</v>
      </c>
      <c r="C33" s="7">
        <f>C16/$C$5*100</f>
        <v>7.3368072637305426</v>
      </c>
      <c r="D33" s="7">
        <f>D16/$D$5*100</f>
        <v>5.9457873941025241</v>
      </c>
      <c r="E33" s="6"/>
      <c r="F33" s="6"/>
      <c r="G33" s="6"/>
      <c r="H33" s="6"/>
      <c r="I33" s="6"/>
      <c r="J33" s="6"/>
    </row>
    <row r="34" spans="1:10" s="5" customFormat="1" ht="24" customHeight="1" x14ac:dyDescent="0.3">
      <c r="A34" s="16" t="s">
        <v>5</v>
      </c>
      <c r="B34" s="7">
        <f>B17/$B$5*100</f>
        <v>3.3039662554369138</v>
      </c>
      <c r="C34" s="7">
        <f>C17/$C$5*100</f>
        <v>4.0106223939551704</v>
      </c>
      <c r="D34" s="7">
        <f>D17/$D$5*100</f>
        <v>2.6657694497644808</v>
      </c>
      <c r="E34" s="6"/>
      <c r="F34" s="6"/>
      <c r="G34" s="6"/>
      <c r="H34" s="6"/>
      <c r="I34" s="6"/>
      <c r="J34" s="6"/>
    </row>
    <row r="35" spans="1:10" s="5" customFormat="1" ht="24" customHeight="1" x14ac:dyDescent="0.3">
      <c r="A35" s="16" t="s">
        <v>4</v>
      </c>
      <c r="B35" s="7">
        <f>B18/$B$5*100</f>
        <v>2.2042307631284888</v>
      </c>
      <c r="C35" s="7">
        <f>C18/$C$5*100</f>
        <v>1.5713883144113978</v>
      </c>
      <c r="D35" s="7">
        <f>D18/$D$5*100</f>
        <v>2.7757647911382577</v>
      </c>
      <c r="E35" s="6"/>
      <c r="F35" s="6"/>
      <c r="G35" s="6"/>
      <c r="H35" s="6"/>
      <c r="I35" s="6"/>
      <c r="J35" s="6"/>
    </row>
    <row r="36" spans="1:10" s="5" customFormat="1" ht="24" customHeight="1" x14ac:dyDescent="0.3">
      <c r="A36" s="15" t="s">
        <v>3</v>
      </c>
      <c r="B36" s="7" t="s">
        <v>1</v>
      </c>
      <c r="C36" s="7" t="s">
        <v>1</v>
      </c>
      <c r="D36" s="7" t="s">
        <v>1</v>
      </c>
      <c r="E36" s="6"/>
      <c r="F36" s="6"/>
      <c r="G36" s="6"/>
      <c r="H36" s="6"/>
      <c r="I36" s="6"/>
      <c r="J36" s="6"/>
    </row>
    <row r="37" spans="1:10" s="5" customFormat="1" ht="24" customHeight="1" x14ac:dyDescent="0.3">
      <c r="A37" s="14" t="s">
        <v>2</v>
      </c>
      <c r="B37" s="13" t="s">
        <v>1</v>
      </c>
      <c r="C37" s="13" t="s">
        <v>1</v>
      </c>
      <c r="D37" s="13" t="s">
        <v>1</v>
      </c>
      <c r="E37" s="6"/>
      <c r="F37" s="6"/>
      <c r="G37" s="6"/>
      <c r="H37" s="6"/>
      <c r="I37" s="6"/>
      <c r="J37" s="6"/>
    </row>
    <row r="38" spans="1:10" s="9" customFormat="1" ht="17.25" customHeight="1" x14ac:dyDescent="0.3">
      <c r="A38" s="12" t="s">
        <v>0</v>
      </c>
      <c r="B38" s="5"/>
      <c r="C38" s="5"/>
      <c r="D38" s="5"/>
      <c r="E38" s="11"/>
      <c r="F38" s="11"/>
      <c r="G38" s="10"/>
    </row>
    <row r="39" spans="1:10" s="5" customFormat="1" ht="17.25" customHeight="1" x14ac:dyDescent="0.3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 x14ac:dyDescent="0.35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2017-03-06T01:54:55Z</dcterms:created>
  <dcterms:modified xsi:type="dcterms:W3CDTF">2017-03-06T01:55:04Z</dcterms:modified>
</cp:coreProperties>
</file>