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2" sheetId="1" r:id="rId1"/>
  </sheets>
  <definedNames>
    <definedName name="_xlnm.Print_Area" localSheetId="0">'T-12.2'!$A$1:$P$23</definedName>
  </definedNames>
  <calcPr calcId="125725"/>
</workbook>
</file>

<file path=xl/calcChain.xml><?xml version="1.0" encoding="utf-8"?>
<calcChain xmlns="http://schemas.openxmlformats.org/spreadsheetml/2006/main">
  <c r="N19" i="1"/>
  <c r="M19"/>
  <c r="L19"/>
  <c r="K19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J10"/>
  <c r="N10" s="1"/>
  <c r="I10"/>
  <c r="M10" s="1"/>
  <c r="H10"/>
  <c r="L10" s="1"/>
  <c r="G10"/>
  <c r="K10" s="1"/>
  <c r="F10"/>
  <c r="E10"/>
</calcChain>
</file>

<file path=xl/sharedStrings.xml><?xml version="1.0" encoding="utf-8"?>
<sst xmlns="http://schemas.openxmlformats.org/spreadsheetml/2006/main" count="54" uniqueCount="29">
  <si>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</si>
  <si>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</si>
  <si>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</si>
  <si>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</si>
  <si>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</si>
  <si>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</si>
  <si>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</si>
  <si>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(2014)</t>
  </si>
  <si>
    <t>(2015)</t>
  </si>
  <si>
    <t>(2016)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</si>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</sst>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 indent="2"/>
    </xf>
    <xf numFmtId="187" fontId="2" fillId="0" borderId="13" xfId="0" applyNumberFormat="1" applyFont="1" applyBorder="1" applyAlignment="1">
      <alignment horizontal="right" indent="2"/>
    </xf>
    <xf numFmtId="187" fontId="2" fillId="0" borderId="5" xfId="0" applyNumberFormat="1" applyFont="1" applyBorder="1" applyAlignment="1">
      <alignment horizontal="right" indent="2"/>
    </xf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right" indent="2"/>
    </xf>
    <xf numFmtId="187" fontId="4" fillId="0" borderId="13" xfId="0" applyNumberFormat="1" applyFont="1" applyBorder="1" applyAlignment="1">
      <alignment horizontal="right" indent="2"/>
    </xf>
    <xf numFmtId="187" fontId="4" fillId="0" borderId="5" xfId="0" applyNumberFormat="1" applyFont="1" applyBorder="1" applyAlignment="1">
      <alignment horizontal="right" indent="2"/>
    </xf>
    <xf numFmtId="0" fontId="7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0" xfId="0" applyFont="1" applyBorder="1" applyAlignment="1"/>
    <xf numFmtId="3" fontId="4" fillId="0" borderId="5" xfId="0" applyNumberFormat="1" applyFont="1" applyBorder="1" applyAlignment="1">
      <alignment horizontal="right" indent="2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7" xfId="0" applyFont="1" applyBorder="1"/>
    <xf numFmtId="0" fontId="4" fillId="0" borderId="12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  <xf numFmtId="3" fontId="3" fillId="0" borderId="0" xfId="0" applyNumberFormat="1" applyFont="1"/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3150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25792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9"/>
  <sheetViews>
    <sheetView showGridLines="0" tabSelected="1" workbookViewId="0">
      <selection activeCell="L12" sqref="L12"/>
    </sheetView>
  </sheetViews>
  <sheetFormatPr defaultRowHeight="21.75"/>
  <cols>
    <col min="1" max="1" width="1.7109375" style="59" customWidth="1"/>
    <col min="2" max="2" width="5.85546875" style="59" customWidth="1"/>
    <col min="3" max="3" width="5.28515625" style="59" customWidth="1"/>
    <col min="4" max="4" width="13.7109375" style="59" customWidth="1"/>
    <col min="5" max="10" width="11.85546875" style="59" customWidth="1"/>
    <col min="11" max="14" width="11.140625" style="59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2557</v>
      </c>
      <c r="F5" s="18"/>
      <c r="G5" s="17">
        <v>2558</v>
      </c>
      <c r="H5" s="18"/>
      <c r="I5" s="17">
        <v>2559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3" t="s">
        <v>10</v>
      </c>
      <c r="L6" s="24"/>
      <c r="M6" s="23" t="s">
        <v>11</v>
      </c>
      <c r="N6" s="24"/>
      <c r="O6" s="13"/>
    </row>
    <row r="7" spans="1:15" s="14" customFormat="1" ht="20.25" customHeight="1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>
      <c r="A8" s="27"/>
      <c r="B8" s="27"/>
      <c r="C8" s="27"/>
      <c r="D8" s="28"/>
      <c r="E8" s="29" t="s">
        <v>14</v>
      </c>
      <c r="F8" s="29" t="s">
        <v>15</v>
      </c>
      <c r="G8" s="29" t="s">
        <v>14</v>
      </c>
      <c r="H8" s="29" t="s">
        <v>15</v>
      </c>
      <c r="I8" s="29" t="s">
        <v>14</v>
      </c>
      <c r="J8" s="29" t="s">
        <v>15</v>
      </c>
      <c r="K8" s="29" t="s">
        <v>14</v>
      </c>
      <c r="L8" s="29" t="s">
        <v>15</v>
      </c>
      <c r="M8" s="29" t="s">
        <v>14</v>
      </c>
      <c r="N8" s="30" t="s">
        <v>15</v>
      </c>
      <c r="O8" s="13"/>
    </row>
    <row r="9" spans="1:15" s="14" customFormat="1" ht="9" customHeight="1">
      <c r="A9" s="31"/>
      <c r="B9" s="31"/>
      <c r="C9" s="31"/>
      <c r="D9" s="32"/>
      <c r="E9" s="33"/>
      <c r="F9" s="33"/>
      <c r="G9" s="33"/>
      <c r="H9" s="33"/>
      <c r="I9" s="33"/>
      <c r="J9" s="33"/>
      <c r="K9" s="33"/>
      <c r="L9" s="34"/>
      <c r="M9" s="34"/>
      <c r="N9" s="34"/>
      <c r="O9" s="13"/>
    </row>
    <row r="10" spans="1:15" s="40" customFormat="1" ht="25.5" customHeight="1">
      <c r="A10" s="35" t="s">
        <v>16</v>
      </c>
      <c r="B10" s="35"/>
      <c r="C10" s="35"/>
      <c r="D10" s="36"/>
      <c r="E10" s="37">
        <f>SUM(E11:E19)</f>
        <v>1486</v>
      </c>
      <c r="F10" s="37">
        <f t="shared" ref="F10:J10" si="0">SUM(F11:F19)</f>
        <v>15102</v>
      </c>
      <c r="G10" s="37">
        <f t="shared" si="0"/>
        <v>1494</v>
      </c>
      <c r="H10" s="37">
        <f t="shared" si="0"/>
        <v>15959</v>
      </c>
      <c r="I10" s="37">
        <f t="shared" si="0"/>
        <v>1668</v>
      </c>
      <c r="J10" s="37">
        <f t="shared" si="0"/>
        <v>16518</v>
      </c>
      <c r="K10" s="38">
        <f>(G10-E10)*100/E10</f>
        <v>0.53835800807537015</v>
      </c>
      <c r="L10" s="38">
        <f>(H10-F10)*100/F10</f>
        <v>5.6747450668785593</v>
      </c>
      <c r="M10" s="38">
        <f>(I10-G10)*100/G10</f>
        <v>11.646586345381525</v>
      </c>
      <c r="N10" s="39">
        <f>(J10-H10)*100/H10</f>
        <v>3.5027257346951561</v>
      </c>
    </row>
    <row r="11" spans="1:15" s="46" customFormat="1" ht="30.75" customHeight="1">
      <c r="A11" s="41" t="s">
        <v>17</v>
      </c>
      <c r="B11" s="41"/>
      <c r="C11" s="41"/>
      <c r="D11" s="42"/>
      <c r="E11" s="43">
        <v>856</v>
      </c>
      <c r="F11" s="43">
        <v>1896</v>
      </c>
      <c r="G11" s="43">
        <v>831</v>
      </c>
      <c r="H11" s="43">
        <v>1860</v>
      </c>
      <c r="I11" s="43">
        <v>917</v>
      </c>
      <c r="J11" s="43">
        <v>2040</v>
      </c>
      <c r="K11" s="44">
        <f t="shared" ref="K11:N19" si="1">(G11-E11)*100/E11</f>
        <v>-2.9205607476635516</v>
      </c>
      <c r="L11" s="44">
        <f t="shared" si="1"/>
        <v>-1.8987341772151898</v>
      </c>
      <c r="M11" s="44">
        <f t="shared" si="1"/>
        <v>10.348977135980746</v>
      </c>
      <c r="N11" s="45">
        <f t="shared" si="1"/>
        <v>9.67741935483871</v>
      </c>
    </row>
    <row r="12" spans="1:15" s="46" customFormat="1" ht="30.75" customHeight="1">
      <c r="A12" s="47" t="s">
        <v>18</v>
      </c>
      <c r="B12" s="47"/>
      <c r="C12" s="47"/>
      <c r="D12" s="48"/>
      <c r="E12" s="43">
        <v>363</v>
      </c>
      <c r="F12" s="43">
        <v>2467</v>
      </c>
      <c r="G12" s="43">
        <v>370</v>
      </c>
      <c r="H12" s="43">
        <v>2537</v>
      </c>
      <c r="I12" s="43">
        <v>441</v>
      </c>
      <c r="J12" s="43">
        <v>3022</v>
      </c>
      <c r="K12" s="44">
        <f t="shared" si="1"/>
        <v>1.9283746556473829</v>
      </c>
      <c r="L12" s="44">
        <f t="shared" si="1"/>
        <v>2.8374543980543168</v>
      </c>
      <c r="M12" s="44">
        <f t="shared" si="1"/>
        <v>19.189189189189189</v>
      </c>
      <c r="N12" s="45">
        <f t="shared" si="1"/>
        <v>19.11706740244383</v>
      </c>
    </row>
    <row r="13" spans="1:15" s="49" customFormat="1" ht="30.75" customHeight="1">
      <c r="A13" s="47" t="s">
        <v>19</v>
      </c>
      <c r="B13" s="47"/>
      <c r="C13" s="47"/>
      <c r="D13" s="48"/>
      <c r="E13" s="43">
        <v>139</v>
      </c>
      <c r="F13" s="43">
        <v>1887</v>
      </c>
      <c r="G13" s="43">
        <v>153</v>
      </c>
      <c r="H13" s="43">
        <v>2035</v>
      </c>
      <c r="I13" s="43">
        <v>170</v>
      </c>
      <c r="J13" s="43">
        <v>2290</v>
      </c>
      <c r="K13" s="44">
        <f t="shared" si="1"/>
        <v>10.071942446043165</v>
      </c>
      <c r="L13" s="44">
        <f t="shared" si="1"/>
        <v>7.8431372549019605</v>
      </c>
      <c r="M13" s="44">
        <f t="shared" si="1"/>
        <v>11.111111111111111</v>
      </c>
      <c r="N13" s="45">
        <f t="shared" si="1"/>
        <v>12.530712530712531</v>
      </c>
    </row>
    <row r="14" spans="1:15" s="49" customFormat="1" ht="30.75" customHeight="1">
      <c r="A14" s="47" t="s">
        <v>20</v>
      </c>
      <c r="B14" s="47"/>
      <c r="C14" s="47"/>
      <c r="D14" s="48"/>
      <c r="E14" s="43">
        <v>96</v>
      </c>
      <c r="F14" s="43">
        <v>2869</v>
      </c>
      <c r="G14" s="43">
        <v>107</v>
      </c>
      <c r="H14" s="43">
        <v>3270</v>
      </c>
      <c r="I14" s="43">
        <v>107</v>
      </c>
      <c r="J14" s="43">
        <v>3286</v>
      </c>
      <c r="K14" s="44">
        <f t="shared" si="1"/>
        <v>11.458333333333334</v>
      </c>
      <c r="L14" s="44">
        <f t="shared" si="1"/>
        <v>13.976995468804461</v>
      </c>
      <c r="M14" s="44">
        <f t="shared" si="1"/>
        <v>0</v>
      </c>
      <c r="N14" s="45">
        <f t="shared" si="1"/>
        <v>0.4892966360856269</v>
      </c>
    </row>
    <row r="15" spans="1:15" s="49" customFormat="1" ht="30.75" customHeight="1">
      <c r="A15" s="47" t="s">
        <v>21</v>
      </c>
      <c r="B15" s="47"/>
      <c r="C15" s="47"/>
      <c r="D15" s="48"/>
      <c r="E15" s="43">
        <v>19</v>
      </c>
      <c r="F15" s="43">
        <v>1307</v>
      </c>
      <c r="G15" s="43">
        <v>18</v>
      </c>
      <c r="H15" s="43">
        <v>1235</v>
      </c>
      <c r="I15" s="43">
        <v>19</v>
      </c>
      <c r="J15" s="43">
        <v>1287</v>
      </c>
      <c r="K15" s="44">
        <f t="shared" si="1"/>
        <v>-5.2631578947368425</v>
      </c>
      <c r="L15" s="44">
        <f t="shared" si="1"/>
        <v>-5.5087987758224939</v>
      </c>
      <c r="M15" s="44">
        <f t="shared" si="1"/>
        <v>5.5555555555555554</v>
      </c>
      <c r="N15" s="45">
        <f t="shared" si="1"/>
        <v>4.2105263157894735</v>
      </c>
    </row>
    <row r="16" spans="1:15" s="49" customFormat="1" ht="30.75" customHeight="1">
      <c r="A16" s="47" t="s">
        <v>22</v>
      </c>
      <c r="B16" s="47"/>
      <c r="C16" s="47"/>
      <c r="D16" s="48"/>
      <c r="E16" s="43">
        <v>8</v>
      </c>
      <c r="F16" s="43">
        <v>1243</v>
      </c>
      <c r="G16" s="43">
        <v>11</v>
      </c>
      <c r="H16" s="43">
        <v>1889</v>
      </c>
      <c r="I16" s="43">
        <v>12</v>
      </c>
      <c r="J16" s="43">
        <v>2057</v>
      </c>
      <c r="K16" s="44">
        <f t="shared" si="1"/>
        <v>37.5</v>
      </c>
      <c r="L16" s="44">
        <f t="shared" si="1"/>
        <v>51.971037811745774</v>
      </c>
      <c r="M16" s="44">
        <f t="shared" si="1"/>
        <v>9.0909090909090917</v>
      </c>
      <c r="N16" s="45">
        <f t="shared" si="1"/>
        <v>8.8935944944415031</v>
      </c>
    </row>
    <row r="17" spans="1:14" s="49" customFormat="1" ht="30.75" customHeight="1">
      <c r="A17" s="47" t="s">
        <v>23</v>
      </c>
      <c r="B17" s="47"/>
      <c r="C17" s="47"/>
      <c r="D17" s="48"/>
      <c r="E17" s="43">
        <v>4</v>
      </c>
      <c r="F17" s="43">
        <v>1515</v>
      </c>
      <c r="G17" s="43">
        <v>3</v>
      </c>
      <c r="H17" s="43">
        <v>1215</v>
      </c>
      <c r="I17" s="43">
        <v>1</v>
      </c>
      <c r="J17" s="43">
        <v>336</v>
      </c>
      <c r="K17" s="44">
        <f t="shared" si="1"/>
        <v>-25</v>
      </c>
      <c r="L17" s="44">
        <f t="shared" si="1"/>
        <v>-19.801980198019802</v>
      </c>
      <c r="M17" s="44">
        <f t="shared" si="1"/>
        <v>-66.666666666666671</v>
      </c>
      <c r="N17" s="45">
        <f t="shared" si="1"/>
        <v>-72.345679012345684</v>
      </c>
    </row>
    <row r="18" spans="1:14" s="49" customFormat="1" ht="30.75" customHeight="1">
      <c r="A18" s="47" t="s">
        <v>24</v>
      </c>
      <c r="B18" s="47"/>
      <c r="C18" s="47"/>
      <c r="D18" s="48"/>
      <c r="E18" s="43" t="s">
        <v>25</v>
      </c>
      <c r="F18" s="43" t="s">
        <v>25</v>
      </c>
      <c r="G18" s="43" t="s">
        <v>25</v>
      </c>
      <c r="H18" s="43" t="s">
        <v>25</v>
      </c>
      <c r="I18" s="43" t="s">
        <v>25</v>
      </c>
      <c r="J18" s="43" t="s">
        <v>25</v>
      </c>
      <c r="K18" s="43" t="s">
        <v>25</v>
      </c>
      <c r="L18" s="43" t="s">
        <v>25</v>
      </c>
      <c r="M18" s="43" t="s">
        <v>25</v>
      </c>
      <c r="N18" s="50" t="s">
        <v>25</v>
      </c>
    </row>
    <row r="19" spans="1:14" s="49" customFormat="1" ht="30.75" customHeight="1">
      <c r="A19" s="51" t="s">
        <v>26</v>
      </c>
      <c r="B19" s="51"/>
      <c r="C19" s="51"/>
      <c r="D19" s="52"/>
      <c r="E19" s="43">
        <v>1</v>
      </c>
      <c r="F19" s="43">
        <v>1918</v>
      </c>
      <c r="G19" s="43">
        <v>1</v>
      </c>
      <c r="H19" s="43">
        <v>1918</v>
      </c>
      <c r="I19" s="43">
        <v>1</v>
      </c>
      <c r="J19" s="43">
        <v>2200</v>
      </c>
      <c r="K19" s="44">
        <f t="shared" si="1"/>
        <v>0</v>
      </c>
      <c r="L19" s="44">
        <f t="shared" si="1"/>
        <v>0</v>
      </c>
      <c r="M19" s="44">
        <f t="shared" si="1"/>
        <v>0</v>
      </c>
      <c r="N19" s="45">
        <f t="shared" si="1"/>
        <v>14.70281543274244</v>
      </c>
    </row>
    <row r="20" spans="1:14" s="57" customFormat="1" ht="2.25" customHeight="1">
      <c r="A20" s="53"/>
      <c r="B20" s="54"/>
      <c r="C20" s="54"/>
      <c r="D20" s="54"/>
      <c r="E20" s="55"/>
      <c r="F20" s="55"/>
      <c r="G20" s="55"/>
      <c r="H20" s="55"/>
      <c r="I20" s="55"/>
      <c r="J20" s="55"/>
      <c r="K20" s="55"/>
      <c r="L20" s="56"/>
      <c r="M20" s="56"/>
      <c r="N20" s="56"/>
    </row>
    <row r="21" spans="1:14" s="57" customFormat="1" ht="2.2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s="57" customFormat="1" ht="19.5">
      <c r="A22" s="58"/>
      <c r="B22" s="58" t="s">
        <v>27</v>
      </c>
      <c r="C22" s="58"/>
      <c r="D22" s="58"/>
      <c r="E22" s="58"/>
      <c r="F22" s="58"/>
      <c r="G22" s="58"/>
      <c r="H22" s="58"/>
      <c r="I22" s="58"/>
      <c r="K22" s="58"/>
      <c r="L22" s="58"/>
      <c r="M22" s="58"/>
      <c r="N22" s="58"/>
    </row>
    <row r="23" spans="1:14" s="57" customFormat="1" ht="19.5">
      <c r="A23" s="58"/>
      <c r="B23" s="58" t="s">
        <v>28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9" spans="1:14">
      <c r="E29" s="60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2017-11-16T05:55:38Z</dcterms:created>
  <dcterms:modified xsi:type="dcterms:W3CDTF">2017-11-16T05:55:47Z</dcterms:modified>
</cp:coreProperties>
</file>