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0.2" sheetId="1" r:id="rId1"/>
  </sheets>
  <definedNames>
    <definedName name="_xlnm.Print_Area" localSheetId="0">'T-10.2'!$A$1:$M$34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I11" i="1"/>
  <c r="H11"/>
  <c r="G11"/>
  <c r="F11"/>
  <c r="E11"/>
</calcChain>
</file>

<file path=xl/sharedStrings.xml><?xml version="1.0" encoding="utf-8"?>
<sst xmlns="http://schemas.openxmlformats.org/spreadsheetml/2006/main" count="62" uniqueCount="62">
  <si>
    <t>ตาราง</t>
  </si>
  <si>
    <t>ผลิตภัณฑ์มวลรวมจังหวัด ณ ราคาประจำปี จำแนกตามสาขาการผลิต พ.ศ. 2554 - 2558</t>
  </si>
  <si>
    <t>Table</t>
  </si>
  <si>
    <t>Gross Provincial Product at Current Market Prices by Economic Activities: 2011 - 2015</t>
  </si>
  <si>
    <t>(ล้านบาท  Million Baht)</t>
  </si>
  <si>
    <t>สาขาการผลิต</t>
  </si>
  <si>
    <t>Economic activities</t>
  </si>
  <si>
    <t>(2011)</t>
  </si>
  <si>
    <t>(2012)</t>
  </si>
  <si>
    <t>(2013)</t>
  </si>
  <si>
    <t>(2014)</t>
  </si>
  <si>
    <t>(2015)</t>
  </si>
  <si>
    <t>ภาคเกษตร</t>
  </si>
  <si>
    <t>Agriculture</t>
  </si>
  <si>
    <t>เกษตรกรรม การล่าสัตว์และการป่าไม้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</si>
  <si>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</si>
  <si>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</si>
  <si>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</si>
  <si>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</si>
  <si>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</si>
  <si>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การทำเหมืองแร่และเหมืองหิน</t>
  </si>
  <si>
    <t>Mining and quarrying</t>
  </si>
  <si>
    <t>อุตสาหกรรม</t>
  </si>
  <si>
    <t>Manufacturing</t>
  </si>
  <si>
    <t>การไฟฟ้า แก๊ส และการประปา</t>
  </si>
  <si>
    <t>Electricity, Gas and Water supply</t>
  </si>
  <si>
    <t>การก่อสร้าง</t>
  </si>
  <si>
    <t>Construction</t>
  </si>
  <si>
    <t xml:space="preserve">การขายส่ง การขายปลีก การซ่อมแซมยานยนต์ จักรยานยนต์ </t>
  </si>
  <si>
    <t xml:space="preserve">Wholesale and retail trade; repair of motor vehicles, </t>
  </si>
  <si>
    <t xml:space="preserve">  ของใช้ส่วนบุคคลและของใช้ในครัวเรือน</t>
  </si>
  <si>
    <t xml:space="preserve">    motorcycles and personal and household goods</t>
  </si>
  <si>
    <t>โรงแรมและภัตตาคาร</t>
  </si>
  <si>
    <t>Hotels and restaurants</t>
  </si>
  <si>
    <t>การขนส่ง สถานที่เก็บสินค้าและการคมนาคม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</si>
  <si>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</si>
  <si>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</si>
  <si>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</si>
  <si>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การให้เช่าและบริการทางธุรกิจ</t>
  </si>
  <si>
    <t>Real estate, renting and business activities</t>
  </si>
  <si>
    <t xml:space="preserve">การบริหารราชการและการป้องกันประเทศ </t>
  </si>
  <si>
    <t xml:space="preserve">Public administration and defence; </t>
  </si>
  <si>
    <t xml:space="preserve"> 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</si>
  <si>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</si>
  <si>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</si>
  <si>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</si>
  <si>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 และสังคม</t>
  </si>
  <si>
    <t>Health and social work</t>
  </si>
  <si>
    <r>
      <t>การให้บริการ</t>
    </r>
    <r>
      <rPr>
        <sz val="12"/>
        <rFont val="TH SarabunPSK"/>
        <family val="2"/>
      </rPr>
      <t>ชุมชน สังคมและบริการส่วนบุคคลอื่นๆ</t>
    </r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</si>
  <si>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</si>
  <si>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</si>
  <si>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</si>
  <si>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ผลิตภัณฑ์มวลรวมจังหวัด</t>
  </si>
  <si>
    <t>Gross provincial product (GPP)</t>
  </si>
  <si>
    <t>ผลิตภัณฑ์มวลรวมจังหวัดต่อคน (บาท)</t>
  </si>
  <si>
    <t>GPP per capita (Baht)</t>
  </si>
  <si>
    <t>ประชากร (1,000 คน)</t>
  </si>
  <si>
    <t>Population (1,000 persons)</t>
  </si>
  <si>
    <t>ที่มา:</t>
  </si>
  <si>
    <t>สำนักงานคณะกรรมการพัฒนาการเศรษฐกิจและสังคมแห่งชาติ</t>
  </si>
  <si>
    <t>Source:</t>
  </si>
  <si>
    <t>Office of the National Economic and Social Development Board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</si>
</sst>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/>
    </xf>
    <xf numFmtId="0" fontId="5" fillId="0" borderId="0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quotePrefix="1" applyNumberFormat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8" xfId="0" quotePrefix="1" applyFont="1" applyBorder="1" applyAlignment="1">
      <alignment horizontal="right" indent="2"/>
    </xf>
    <xf numFmtId="0" fontId="4" fillId="0" borderId="9" xfId="0" quotePrefix="1" applyFont="1" applyBorder="1" applyAlignment="1">
      <alignment horizontal="right" indent="2"/>
    </xf>
    <xf numFmtId="0" fontId="6" fillId="0" borderId="0" xfId="0" applyFont="1" applyBorder="1"/>
    <xf numFmtId="0" fontId="6" fillId="0" borderId="7" xfId="0" applyFont="1" applyBorder="1"/>
    <xf numFmtId="3" fontId="3" fillId="0" borderId="8" xfId="0" applyNumberFormat="1" applyFont="1" applyBorder="1" applyAlignment="1">
      <alignment horizontal="right" indent="2"/>
    </xf>
    <xf numFmtId="3" fontId="3" fillId="0" borderId="10" xfId="0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right" indent="2"/>
    </xf>
    <xf numFmtId="0" fontId="6" fillId="0" borderId="0" xfId="0" applyFont="1"/>
    <xf numFmtId="0" fontId="5" fillId="0" borderId="7" xfId="0" applyFont="1" applyBorder="1"/>
    <xf numFmtId="3" fontId="4" fillId="0" borderId="8" xfId="0" applyNumberFormat="1" applyFont="1" applyBorder="1" applyAlignment="1">
      <alignment horizontal="right" indent="2"/>
    </xf>
    <xf numFmtId="3" fontId="4" fillId="0" borderId="10" xfId="0" applyNumberFormat="1" applyFont="1" applyBorder="1" applyAlignment="1">
      <alignment horizontal="right" indent="2"/>
    </xf>
    <xf numFmtId="3" fontId="4" fillId="0" borderId="7" xfId="0" applyNumberFormat="1" applyFont="1" applyBorder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0" fontId="5" fillId="0" borderId="8" xfId="0" applyFont="1" applyBorder="1"/>
    <xf numFmtId="0" fontId="6" fillId="0" borderId="10" xfId="0" applyFont="1" applyBorder="1"/>
    <xf numFmtId="0" fontId="6" fillId="0" borderId="1" xfId="0" applyFont="1" applyBorder="1"/>
    <xf numFmtId="0" fontId="6" fillId="0" borderId="11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2" fillId="0" borderId="0" xfId="0" applyFont="1" applyBorder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32</xdr:row>
      <xdr:rowOff>228600</xdr:rowOff>
    </xdr:from>
    <xdr:to>
      <xdr:col>12</xdr:col>
      <xdr:colOff>0</xdr:colOff>
      <xdr:row>34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72650" y="64293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33</xdr:row>
      <xdr:rowOff>180975</xdr:rowOff>
    </xdr:from>
    <xdr:to>
      <xdr:col>12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2650" y="66198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4"/>
  <sheetViews>
    <sheetView showGridLines="0" tabSelected="1" zoomScaleSheetLayoutView="98" workbookViewId="0">
      <selection activeCell="G12" sqref="G12"/>
    </sheetView>
  </sheetViews>
  <sheetFormatPr defaultColWidth="9.140625" defaultRowHeight="21.75"/>
  <cols>
    <col min="1" max="1" width="1.85546875" style="4" customWidth="1"/>
    <col min="2" max="2" width="5.85546875" style="4" customWidth="1"/>
    <col min="3" max="3" width="4.7109375" style="4" customWidth="1"/>
    <col min="4" max="4" width="29.5703125" style="4" customWidth="1"/>
    <col min="5" max="9" width="11.28515625" style="4" customWidth="1"/>
    <col min="10" max="10" width="1.7109375" style="4" customWidth="1"/>
    <col min="11" max="11" width="44.140625" style="4" customWidth="1"/>
    <col min="12" max="12" width="2.28515625" style="4" customWidth="1"/>
    <col min="13" max="13" width="4.140625" style="43" customWidth="1"/>
    <col min="14" max="16384" width="9.140625" style="43"/>
  </cols>
  <sheetData>
    <row r="1" spans="1:12" s="3" customForma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L1" s="4"/>
    </row>
    <row r="2" spans="1:12" s="6" customFormat="1" ht="18" customHeight="1">
      <c r="A2" s="5"/>
      <c r="B2" s="1" t="s">
        <v>2</v>
      </c>
      <c r="C2" s="2">
        <v>10.199999999999999</v>
      </c>
      <c r="D2" s="1" t="s">
        <v>3</v>
      </c>
      <c r="E2" s="5"/>
      <c r="F2" s="5"/>
      <c r="G2" s="5"/>
      <c r="H2" s="5"/>
      <c r="I2" s="5"/>
      <c r="J2" s="5"/>
      <c r="L2" s="7"/>
    </row>
    <row r="3" spans="1:12" s="6" customFormat="1" ht="15.75" customHeight="1">
      <c r="A3" s="5"/>
      <c r="B3" s="5"/>
      <c r="C3" s="8"/>
      <c r="D3" s="5"/>
      <c r="E3" s="5"/>
      <c r="F3" s="5"/>
      <c r="G3" s="5"/>
      <c r="H3" s="5"/>
      <c r="I3" s="5"/>
      <c r="J3" s="9" t="s">
        <v>4</v>
      </c>
      <c r="K3" s="9"/>
      <c r="L3" s="7"/>
    </row>
    <row r="4" spans="1:12" s="12" customFormat="1" ht="1.5" customHeight="1">
      <c r="A4" s="10"/>
      <c r="B4" s="10"/>
      <c r="C4" s="10"/>
      <c r="D4" s="10"/>
      <c r="E4" s="10"/>
      <c r="F4" s="10"/>
      <c r="G4" s="10"/>
      <c r="H4" s="10"/>
      <c r="I4" s="10"/>
      <c r="J4" s="11"/>
      <c r="K4" s="11"/>
      <c r="L4" s="10"/>
    </row>
    <row r="5" spans="1:12" s="12" customFormat="1" ht="17.25" customHeight="1">
      <c r="A5" s="13" t="s">
        <v>5</v>
      </c>
      <c r="B5" s="13"/>
      <c r="C5" s="13"/>
      <c r="D5" s="14"/>
      <c r="E5" s="15">
        <v>2554</v>
      </c>
      <c r="F5" s="16">
        <v>2555</v>
      </c>
      <c r="G5" s="15">
        <v>2556</v>
      </c>
      <c r="H5" s="16">
        <v>2557</v>
      </c>
      <c r="I5" s="15">
        <v>2558</v>
      </c>
      <c r="J5" s="17" t="s">
        <v>6</v>
      </c>
      <c r="K5" s="13"/>
      <c r="L5" s="10"/>
    </row>
    <row r="6" spans="1:12" s="12" customFormat="1" ht="17.25" customHeight="1">
      <c r="A6" s="18"/>
      <c r="B6" s="18"/>
      <c r="C6" s="18"/>
      <c r="D6" s="19"/>
      <c r="E6" s="20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1"/>
      <c r="K6" s="18"/>
      <c r="L6" s="10"/>
    </row>
    <row r="7" spans="1:12" s="12" customFormat="1" ht="4.5" customHeight="1">
      <c r="A7" s="22"/>
      <c r="B7" s="22"/>
      <c r="C7" s="22"/>
      <c r="D7" s="23"/>
      <c r="E7" s="24"/>
      <c r="F7" s="24"/>
      <c r="G7" s="24"/>
      <c r="H7" s="25"/>
      <c r="I7" s="25"/>
      <c r="J7" s="22"/>
      <c r="K7" s="22"/>
      <c r="L7" s="10"/>
    </row>
    <row r="8" spans="1:12" s="26" customFormat="1" ht="18.95" customHeight="1">
      <c r="A8" s="26" t="s">
        <v>12</v>
      </c>
      <c r="D8" s="27"/>
      <c r="E8" s="28">
        <v>14695</v>
      </c>
      <c r="F8" s="28">
        <v>17829</v>
      </c>
      <c r="G8" s="29">
        <v>23204</v>
      </c>
      <c r="H8" s="30">
        <v>18637</v>
      </c>
      <c r="I8" s="30">
        <v>16166</v>
      </c>
      <c r="J8" s="31" t="s">
        <v>13</v>
      </c>
      <c r="K8" s="31"/>
      <c r="L8" s="31"/>
    </row>
    <row r="9" spans="1:12" s="12" customFormat="1" ht="16.5" customHeight="1">
      <c r="B9" s="12" t="s">
        <v>14</v>
      </c>
      <c r="D9" s="32"/>
      <c r="E9" s="33">
        <v>14470</v>
      </c>
      <c r="F9" s="33">
        <v>17595</v>
      </c>
      <c r="G9" s="34">
        <v>22947</v>
      </c>
      <c r="H9" s="35">
        <v>18383</v>
      </c>
      <c r="I9" s="35">
        <v>15897</v>
      </c>
      <c r="J9" s="10"/>
      <c r="K9" s="10" t="s">
        <v>15</v>
      </c>
      <c r="L9" s="10"/>
    </row>
    <row r="10" spans="1:12" s="12" customFormat="1" ht="16.5" customHeight="1">
      <c r="B10" s="12" t="s">
        <v>16</v>
      </c>
      <c r="D10" s="32"/>
      <c r="E10" s="33">
        <v>225</v>
      </c>
      <c r="F10" s="33">
        <v>234</v>
      </c>
      <c r="G10" s="34">
        <v>257</v>
      </c>
      <c r="H10" s="35">
        <v>254</v>
      </c>
      <c r="I10" s="34">
        <v>269</v>
      </c>
      <c r="J10" s="10"/>
      <c r="K10" s="10" t="s">
        <v>17</v>
      </c>
      <c r="L10" s="10"/>
    </row>
    <row r="11" spans="1:12" s="26" customFormat="1" ht="18.95" customHeight="1">
      <c r="A11" s="26" t="s">
        <v>18</v>
      </c>
      <c r="D11" s="27"/>
      <c r="E11" s="28">
        <f>E12+E13+E14+E15+E16+E18+E19+E20+E21+E22+E24+E25+E26+E27</f>
        <v>41608</v>
      </c>
      <c r="F11" s="28">
        <f t="shared" ref="F11:I11" si="0">F12+F13+F14+F15+F16+F18+F19+F20+F21+F22+F24+F25+F26+F27</f>
        <v>45082</v>
      </c>
      <c r="G11" s="28">
        <f>SUM(G12:G27)</f>
        <v>45940</v>
      </c>
      <c r="H11" s="28">
        <f t="shared" si="0"/>
        <v>44702</v>
      </c>
      <c r="I11" s="29">
        <f t="shared" si="0"/>
        <v>46333</v>
      </c>
      <c r="J11" s="31" t="s">
        <v>19</v>
      </c>
      <c r="K11" s="31"/>
      <c r="L11" s="31"/>
    </row>
    <row r="12" spans="1:12" s="12" customFormat="1" ht="16.5" customHeight="1">
      <c r="B12" s="12" t="s">
        <v>20</v>
      </c>
      <c r="E12" s="33">
        <v>541</v>
      </c>
      <c r="F12" s="34">
        <v>532</v>
      </c>
      <c r="G12" s="34">
        <v>490</v>
      </c>
      <c r="H12" s="35">
        <v>448</v>
      </c>
      <c r="I12" s="35">
        <v>504</v>
      </c>
      <c r="K12" s="10" t="s">
        <v>21</v>
      </c>
      <c r="L12" s="10"/>
    </row>
    <row r="13" spans="1:12" s="12" customFormat="1" ht="16.5" customHeight="1">
      <c r="B13" s="12" t="s">
        <v>22</v>
      </c>
      <c r="E13" s="34">
        <v>7360</v>
      </c>
      <c r="F13" s="34">
        <v>6767</v>
      </c>
      <c r="G13" s="34">
        <v>5563</v>
      </c>
      <c r="H13" s="34">
        <v>4781</v>
      </c>
      <c r="I13" s="34">
        <v>4483</v>
      </c>
      <c r="K13" s="10" t="s">
        <v>23</v>
      </c>
    </row>
    <row r="14" spans="1:12" s="12" customFormat="1" ht="16.5" customHeight="1">
      <c r="B14" s="12" t="s">
        <v>24</v>
      </c>
      <c r="E14" s="34">
        <v>772</v>
      </c>
      <c r="F14" s="33">
        <v>886</v>
      </c>
      <c r="G14" s="34">
        <v>963</v>
      </c>
      <c r="H14" s="35">
        <v>1058</v>
      </c>
      <c r="I14" s="36">
        <v>1056</v>
      </c>
      <c r="J14" s="37"/>
      <c r="K14" s="10" t="s">
        <v>25</v>
      </c>
      <c r="L14" s="10"/>
    </row>
    <row r="15" spans="1:12" s="12" customFormat="1" ht="16.5" customHeight="1">
      <c r="B15" s="12" t="s">
        <v>26</v>
      </c>
      <c r="E15" s="34">
        <v>2288</v>
      </c>
      <c r="F15" s="33">
        <v>2386</v>
      </c>
      <c r="G15" s="34">
        <v>3022</v>
      </c>
      <c r="H15" s="35">
        <v>2839</v>
      </c>
      <c r="I15" s="35">
        <v>2514</v>
      </c>
      <c r="J15" s="10"/>
      <c r="K15" s="10" t="s">
        <v>27</v>
      </c>
      <c r="L15" s="10"/>
    </row>
    <row r="16" spans="1:12" s="12" customFormat="1" ht="16.5" customHeight="1">
      <c r="B16" s="12" t="s">
        <v>28</v>
      </c>
      <c r="E16" s="34">
        <v>5956</v>
      </c>
      <c r="F16" s="33">
        <v>6584</v>
      </c>
      <c r="G16" s="34">
        <v>7258</v>
      </c>
      <c r="H16" s="35">
        <v>6919</v>
      </c>
      <c r="I16" s="35">
        <v>7434</v>
      </c>
      <c r="J16" s="10"/>
      <c r="K16" s="10" t="s">
        <v>29</v>
      </c>
      <c r="L16" s="10"/>
    </row>
    <row r="17" spans="1:12" s="12" customFormat="1" ht="16.5" customHeight="1">
      <c r="B17" s="12" t="s">
        <v>30</v>
      </c>
      <c r="E17" s="34"/>
      <c r="F17" s="33"/>
      <c r="G17" s="34"/>
      <c r="H17" s="35"/>
      <c r="I17" s="35"/>
      <c r="J17" s="10"/>
      <c r="K17" s="10" t="s">
        <v>31</v>
      </c>
      <c r="L17" s="10"/>
    </row>
    <row r="18" spans="1:12" s="12" customFormat="1" ht="16.5" customHeight="1">
      <c r="B18" s="12" t="s">
        <v>32</v>
      </c>
      <c r="E18" s="34">
        <v>346</v>
      </c>
      <c r="F18" s="33">
        <v>368</v>
      </c>
      <c r="G18" s="34">
        <v>407</v>
      </c>
      <c r="H18" s="35">
        <v>401</v>
      </c>
      <c r="I18" s="35">
        <v>466</v>
      </c>
      <c r="J18" s="10"/>
      <c r="K18" s="10" t="s">
        <v>33</v>
      </c>
      <c r="L18" s="10"/>
    </row>
    <row r="19" spans="1:12" s="12" customFormat="1" ht="16.5" customHeight="1">
      <c r="B19" s="12" t="s">
        <v>34</v>
      </c>
      <c r="E19" s="34">
        <v>1444</v>
      </c>
      <c r="F19" s="33">
        <v>1593</v>
      </c>
      <c r="G19" s="34">
        <v>1594</v>
      </c>
      <c r="H19" s="35">
        <v>1578</v>
      </c>
      <c r="I19" s="35">
        <v>1669</v>
      </c>
      <c r="J19" s="10"/>
      <c r="K19" s="10" t="s">
        <v>35</v>
      </c>
      <c r="L19" s="10"/>
    </row>
    <row r="20" spans="1:12" s="12" customFormat="1" ht="16.5" customHeight="1">
      <c r="B20" s="12" t="s">
        <v>36</v>
      </c>
      <c r="E20" s="34">
        <v>3071</v>
      </c>
      <c r="F20" s="33">
        <v>3487</v>
      </c>
      <c r="G20" s="34">
        <v>4642</v>
      </c>
      <c r="H20" s="35">
        <v>5190</v>
      </c>
      <c r="I20" s="35">
        <v>5681</v>
      </c>
      <c r="J20" s="10"/>
      <c r="K20" s="10" t="s">
        <v>37</v>
      </c>
      <c r="L20" s="10"/>
    </row>
    <row r="21" spans="1:12" s="12" customFormat="1" ht="16.5" customHeight="1">
      <c r="B21" s="12" t="s">
        <v>38</v>
      </c>
      <c r="E21" s="34">
        <v>4150</v>
      </c>
      <c r="F21" s="33">
        <v>4232</v>
      </c>
      <c r="G21" s="34">
        <v>3966</v>
      </c>
      <c r="H21" s="35">
        <v>3599</v>
      </c>
      <c r="I21" s="35">
        <v>3787</v>
      </c>
      <c r="J21" s="10"/>
      <c r="K21" s="10" t="s">
        <v>39</v>
      </c>
      <c r="L21" s="10"/>
    </row>
    <row r="22" spans="1:12" s="12" customFormat="1" ht="16.5" customHeight="1">
      <c r="B22" s="12" t="s">
        <v>40</v>
      </c>
      <c r="E22" s="34">
        <v>4367</v>
      </c>
      <c r="F22" s="33">
        <v>5330</v>
      </c>
      <c r="G22" s="34">
        <v>4203</v>
      </c>
      <c r="H22" s="35">
        <v>2928</v>
      </c>
      <c r="I22" s="35">
        <v>4402</v>
      </c>
      <c r="J22" s="10"/>
      <c r="K22" s="10" t="s">
        <v>41</v>
      </c>
      <c r="L22" s="10"/>
    </row>
    <row r="23" spans="1:12" s="12" customFormat="1" ht="16.5" customHeight="1">
      <c r="B23" s="12" t="s">
        <v>42</v>
      </c>
      <c r="E23" s="34"/>
      <c r="F23" s="33"/>
      <c r="G23" s="34"/>
      <c r="H23" s="35"/>
      <c r="I23" s="35"/>
      <c r="J23" s="10"/>
      <c r="K23" s="10" t="s">
        <v>43</v>
      </c>
      <c r="L23" s="10"/>
    </row>
    <row r="24" spans="1:12" s="12" customFormat="1" ht="16.5" customHeight="1">
      <c r="B24" s="12" t="s">
        <v>44</v>
      </c>
      <c r="E24" s="34">
        <v>8677</v>
      </c>
      <c r="F24" s="33">
        <v>9901</v>
      </c>
      <c r="G24" s="34">
        <v>10684</v>
      </c>
      <c r="H24" s="35">
        <v>11676</v>
      </c>
      <c r="I24" s="35">
        <v>10846</v>
      </c>
      <c r="J24" s="10"/>
      <c r="K24" s="10" t="s">
        <v>45</v>
      </c>
      <c r="L24" s="10"/>
    </row>
    <row r="25" spans="1:12" s="12" customFormat="1" ht="16.5" customHeight="1">
      <c r="B25" s="12" t="s">
        <v>46</v>
      </c>
      <c r="E25" s="34">
        <v>1663</v>
      </c>
      <c r="F25" s="33">
        <v>1822</v>
      </c>
      <c r="G25" s="34">
        <v>1927</v>
      </c>
      <c r="H25" s="35">
        <v>2085</v>
      </c>
      <c r="I25" s="35">
        <v>2247</v>
      </c>
      <c r="J25" s="10"/>
      <c r="K25" s="10" t="s">
        <v>47</v>
      </c>
      <c r="L25" s="10"/>
    </row>
    <row r="26" spans="1:12" s="12" customFormat="1" ht="16.5" customHeight="1">
      <c r="B26" s="12" t="s">
        <v>48</v>
      </c>
      <c r="E26" s="34">
        <v>746</v>
      </c>
      <c r="F26" s="33">
        <v>829</v>
      </c>
      <c r="G26" s="34">
        <v>882</v>
      </c>
      <c r="H26" s="35">
        <v>871</v>
      </c>
      <c r="I26" s="35">
        <v>889</v>
      </c>
      <c r="J26" s="10"/>
      <c r="K26" s="12" t="s">
        <v>49</v>
      </c>
      <c r="L26" s="10"/>
    </row>
    <row r="27" spans="1:12" s="12" customFormat="1" ht="16.5" customHeight="1">
      <c r="B27" s="12" t="s">
        <v>50</v>
      </c>
      <c r="E27" s="34">
        <v>227</v>
      </c>
      <c r="F27" s="33">
        <v>365</v>
      </c>
      <c r="G27" s="34">
        <v>339</v>
      </c>
      <c r="H27" s="35">
        <v>329</v>
      </c>
      <c r="I27" s="35">
        <v>355</v>
      </c>
      <c r="J27" s="10"/>
      <c r="K27" s="10" t="s">
        <v>51</v>
      </c>
      <c r="L27" s="10"/>
    </row>
    <row r="28" spans="1:12" s="26" customFormat="1" ht="17.25" customHeight="1">
      <c r="A28" s="26" t="s">
        <v>52</v>
      </c>
      <c r="E28" s="29">
        <v>56302</v>
      </c>
      <c r="F28" s="28">
        <v>62911</v>
      </c>
      <c r="G28" s="29">
        <v>69145</v>
      </c>
      <c r="H28" s="30">
        <v>63339</v>
      </c>
      <c r="I28" s="30">
        <v>62498</v>
      </c>
      <c r="J28" s="31" t="s">
        <v>53</v>
      </c>
      <c r="L28" s="31"/>
    </row>
    <row r="29" spans="1:12" s="26" customFormat="1" ht="17.25" customHeight="1">
      <c r="A29" s="26" t="s">
        <v>54</v>
      </c>
      <c r="C29" s="27"/>
      <c r="E29" s="28">
        <v>50213</v>
      </c>
      <c r="F29" s="28">
        <v>56197</v>
      </c>
      <c r="G29" s="29">
        <v>61870</v>
      </c>
      <c r="H29" s="30">
        <v>56792</v>
      </c>
      <c r="I29" s="30">
        <v>56159</v>
      </c>
      <c r="J29" s="31" t="s">
        <v>55</v>
      </c>
      <c r="L29" s="31"/>
    </row>
    <row r="30" spans="1:12" s="26" customFormat="1" ht="17.25" customHeight="1">
      <c r="A30" s="26" t="s">
        <v>56</v>
      </c>
      <c r="C30" s="27"/>
      <c r="D30" s="38"/>
      <c r="E30" s="28">
        <v>1121</v>
      </c>
      <c r="F30" s="28">
        <v>1119</v>
      </c>
      <c r="G30" s="29">
        <v>1118</v>
      </c>
      <c r="H30" s="30">
        <v>1115</v>
      </c>
      <c r="I30" s="30">
        <v>1113</v>
      </c>
      <c r="J30" s="26" t="s">
        <v>57</v>
      </c>
      <c r="L30" s="31"/>
    </row>
    <row r="31" spans="1:12" s="26" customFormat="1" ht="3" customHeight="1">
      <c r="A31" s="39"/>
      <c r="B31" s="39"/>
      <c r="C31" s="39"/>
      <c r="D31" s="39"/>
      <c r="E31" s="40"/>
      <c r="F31" s="40"/>
      <c r="G31" s="40"/>
      <c r="H31" s="40"/>
      <c r="I31" s="40"/>
      <c r="J31" s="39"/>
      <c r="K31" s="39"/>
      <c r="L31" s="31"/>
    </row>
    <row r="32" spans="1:12" s="26" customFormat="1" ht="3" customHeight="1">
      <c r="L32" s="31"/>
    </row>
    <row r="33" spans="1:12" s="12" customFormat="1" ht="18.75">
      <c r="A33" s="10"/>
      <c r="B33" s="41" t="s">
        <v>58</v>
      </c>
      <c r="C33" s="42" t="s">
        <v>59</v>
      </c>
      <c r="D33" s="10"/>
      <c r="E33" s="10"/>
      <c r="F33" s="10"/>
      <c r="G33" s="10"/>
      <c r="H33" s="10"/>
      <c r="I33" s="10"/>
      <c r="J33" s="10"/>
      <c r="K33" s="10"/>
      <c r="L33" s="10"/>
    </row>
    <row r="34" spans="1:12" s="12" customFormat="1" ht="18.75">
      <c r="A34" s="10"/>
      <c r="B34" s="41" t="s">
        <v>60</v>
      </c>
      <c r="C34" s="42" t="s">
        <v>61</v>
      </c>
      <c r="D34" s="10"/>
      <c r="E34" s="10"/>
      <c r="F34" s="10"/>
      <c r="G34" s="10"/>
      <c r="H34" s="10"/>
      <c r="I34" s="10"/>
      <c r="J34" s="10"/>
      <c r="K34" s="10"/>
      <c r="L34" s="10"/>
    </row>
  </sheetData>
  <mergeCells count="4">
    <mergeCell ref="J3:K3"/>
    <mergeCell ref="J4:K4"/>
    <mergeCell ref="A5:D6"/>
    <mergeCell ref="J5:K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Company>surin123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2017-09-21T02:06:09Z</dcterms:created>
  <dcterms:modified xsi:type="dcterms:W3CDTF">2017-09-21T02:06:16Z</dcterms:modified>
</cp:coreProperties>
</file>