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5.2" sheetId="1" r:id="rId1"/>
  </sheets>
  <definedNames>
    <definedName name="_xlnm.Print_Area" localSheetId="0">'T-5.2'!$A$1:$N$26</definedName>
  </definedNames>
  <calcPr calcId="125725"/>
</workbook>
</file>

<file path=xl/calcChain.xml><?xml version="1.0" encoding="utf-8"?>
<calcChain xmlns="http://schemas.openxmlformats.org/spreadsheetml/2006/main">
  <c r="I7" i="1"/>
  <c r="H7"/>
  <c r="G7"/>
  <c r="F7"/>
  <c r="E7"/>
</calcChain>
</file>

<file path=xl/sharedStrings.xml><?xml version="1.0" encoding="utf-8"?>
<sst xmlns="http://schemas.openxmlformats.org/spreadsheetml/2006/main" count="46" uniqueCount="44">
  <si>
    <t>ตาราง</t>
  </si>
  <si>
    <t>10 ลำดับโรคของผู้ป่วยใน จำแนกตามสาเหตุการป่วย  298 กลุ่มโรค จากสถานบริการสาธารณสุข ของกระทรวงสาธารณสุข พ.ศ. 2554 - 2558</t>
  </si>
  <si>
    <t>Table</t>
  </si>
  <si>
    <t>Top-Ten of In-Patients According to 298 Groups of Cause from Health Service Units, Ministry of Public Health: 2011 - 2015</t>
  </si>
  <si>
    <t>สาเหตุของโรค</t>
  </si>
  <si>
    <t>Causes of illness</t>
  </si>
  <si>
    <t>(2011)</t>
  </si>
  <si>
    <t>(2012)</t>
  </si>
  <si>
    <t>(2013)</t>
  </si>
  <si>
    <t>(2014)</t>
  </si>
  <si>
    <t>(2015)</t>
  </si>
  <si>
    <t>รวมยอด</t>
  </si>
  <si>
    <t>1. ความผิดปกติของต่อมไร้ท่อ/ภาะโภชนาการบกพร่อง</t>
  </si>
  <si>
    <t xml:space="preserve"> </t>
  </si>
  <si>
    <t>1. Other endocrine, nutritional and</t>
  </si>
  <si>
    <t xml:space="preserve">    /ความผิดปกติของอะเมตะลอลิซึม</t>
  </si>
  <si>
    <t xml:space="preserve">  metabolic disorders</t>
  </si>
  <si>
    <t>2. การติดเชื้อโรคอื่น/ปรสิต (พยาธิ)</t>
  </si>
  <si>
    <t>2. Other infectious and parasitic diseases</t>
  </si>
  <si>
    <t>3. ความดันโลหิตสูง</t>
  </si>
  <si>
    <t>3. Hypertensive diseases</t>
  </si>
  <si>
    <t>4. โรคเลือดและอวัยวะสร้างเลือดและความผิดปกติเกี่ยวกับภูมิคุ้มกัน</t>
  </si>
  <si>
    <t>4. Diseases of the blood and blood forming organs and certain</t>
  </si>
  <si>
    <t xml:space="preserve">  organs and certain disorders involving the immune mechanism</t>
  </si>
  <si>
    <t>5. โรคอื่นของระบบย่อยอาหาร</t>
  </si>
  <si>
    <t>5. Other diseases of the digestive system</t>
  </si>
  <si>
    <t>6. โรคติดเชื้อของลำไส้</t>
  </si>
  <si>
    <t>6. Other intestinal infactious diseases</t>
  </si>
  <si>
    <t>7. เบาหวาน</t>
  </si>
  <si>
    <t>7. Diabetes of thyroid gland</t>
  </si>
  <si>
    <t>8. อาการ อาการแสดง และสิ่งผิดปกติที่พบได้จากการตรวจทางคลีนิก และ</t>
  </si>
  <si>
    <t>8. Symptoms,signs and abnormal clinical and laboratory find,</t>
  </si>
  <si>
    <t>ห้องปฏิบัติการ ที่มิได้ระบุไว้ที่อื่น</t>
  </si>
  <si>
    <t xml:space="preserve"> not elewhereclassifiled</t>
  </si>
  <si>
    <t xml:space="preserve">9. ความผิดปกติอื่นๆ ที่เกิดขึ้นในระยะปริกำเนิด รูปร่างผิดปกติ </t>
  </si>
  <si>
    <t>9. Other disorders originating in the perinatal period</t>
  </si>
  <si>
    <t>การพิการจนดูผิดรูปแต่กำเนิด และโครโมโซมผิดปกติ</t>
  </si>
  <si>
    <t>Congenital malformations deformation and chromosomal abnormalities</t>
  </si>
  <si>
    <t>10. โรคแทรกเกี่ยวกับการตั้งครรภ์,การเจ็บครรภ์ และการคลอด/</t>
  </si>
  <si>
    <t>10. Complication of pregnancy, labour,delivery,puerperium and</t>
  </si>
  <si>
    <t xml:space="preserve">    สภาวะการคลอด</t>
  </si>
  <si>
    <t xml:space="preserve">   Labor conditions</t>
  </si>
  <si>
    <t xml:space="preserve">     ที่มา:   สำนักงานปลัดกระทรวงสาธารณสุข  </t>
  </si>
  <si>
    <t xml:space="preserve"> Source:  Office of the Permanent Secretary for Public Health</t>
  </si>
</sst>
</file>

<file path=xl/styles.xml><?xml version="1.0" encoding="utf-8"?>
<styleSheet xmlns="http://schemas.openxmlformats.org/spreadsheetml/2006/main">
  <fonts count="10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9" fillId="0" borderId="0"/>
    <xf numFmtId="0" fontId="9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quotePrefix="1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right"/>
    </xf>
    <xf numFmtId="0" fontId="8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7" fillId="0" borderId="0" xfId="0" quotePrefix="1" applyFont="1" applyBorder="1" applyAlignment="1">
      <alignment horizontal="right" vertical="center"/>
    </xf>
    <xf numFmtId="49" fontId="7" fillId="0" borderId="0" xfId="1" applyNumberFormat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0" fontId="7" fillId="0" borderId="0" xfId="0" applyFont="1" applyBorder="1" applyAlignment="1">
      <alignment horizontal="left" vertical="center"/>
    </xf>
    <xf numFmtId="0" fontId="7" fillId="0" borderId="0" xfId="0" quotePrefix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quotePrefix="1" applyFont="1" applyBorder="1" applyAlignment="1">
      <alignment vertical="center"/>
    </xf>
    <xf numFmtId="0" fontId="7" fillId="0" borderId="11" xfId="0" quotePrefix="1" applyFont="1" applyBorder="1" applyAlignment="1">
      <alignment vertical="center"/>
    </xf>
    <xf numFmtId="0" fontId="7" fillId="0" borderId="0" xfId="0" applyFont="1" applyBorder="1" applyAlignment="1">
      <alignment horizontal="left"/>
    </xf>
    <xf numFmtId="3" fontId="3" fillId="0" borderId="10" xfId="0" applyNumberFormat="1" applyFont="1" applyFill="1" applyBorder="1" applyAlignment="1">
      <alignment horizontal="right"/>
    </xf>
    <xf numFmtId="0" fontId="7" fillId="0" borderId="0" xfId="0" quotePrefix="1" applyFont="1" applyBorder="1" applyAlignment="1">
      <alignment horizontal="left"/>
    </xf>
    <xf numFmtId="0" fontId="7" fillId="0" borderId="4" xfId="0" applyFont="1" applyBorder="1"/>
    <xf numFmtId="0" fontId="7" fillId="0" borderId="6" xfId="0" applyFont="1" applyBorder="1" applyAlignment="1">
      <alignment horizontal="left"/>
    </xf>
    <xf numFmtId="0" fontId="7" fillId="0" borderId="1" xfId="0" applyFont="1" applyBorder="1"/>
    <xf numFmtId="0" fontId="7" fillId="0" borderId="0" xfId="0" applyFont="1"/>
    <xf numFmtId="0" fontId="1" fillId="0" borderId="0" xfId="0" applyFont="1" applyBorder="1"/>
  </cellXfs>
  <cellStyles count="3">
    <cellStyle name="Normal_นอก" xfId="2"/>
    <cellStyle name="Normal_ใน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123825</xdr:rowOff>
    </xdr:from>
    <xdr:to>
      <xdr:col>12</xdr:col>
      <xdr:colOff>0</xdr:colOff>
      <xdr:row>2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96425" y="123825"/>
          <a:ext cx="0" cy="504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26"/>
  <sheetViews>
    <sheetView showGridLines="0" tabSelected="1" zoomScale="115" zoomScaleNormal="115" workbookViewId="0">
      <selection activeCell="H12" sqref="H12"/>
    </sheetView>
  </sheetViews>
  <sheetFormatPr defaultRowHeight="21.75"/>
  <cols>
    <col min="1" max="1" width="2.7109375" style="54" customWidth="1"/>
    <col min="2" max="2" width="6.7109375" style="54" customWidth="1"/>
    <col min="3" max="3" width="4.140625" style="54" customWidth="1"/>
    <col min="4" max="4" width="35.85546875" style="54" customWidth="1"/>
    <col min="5" max="9" width="8.5703125" style="54" customWidth="1"/>
    <col min="10" max="10" width="2.5703125" style="54" customWidth="1"/>
    <col min="11" max="11" width="1" style="54" customWidth="1"/>
    <col min="12" max="12" width="46.5703125" style="54" customWidth="1"/>
    <col min="13" max="13" width="2.28515625" style="54" customWidth="1"/>
    <col min="14" max="14" width="4.7109375" style="54" customWidth="1"/>
    <col min="15" max="16384" width="9.140625" style="54"/>
  </cols>
  <sheetData>
    <row r="1" spans="1:12" s="4" customFormat="1">
      <c r="A1" s="1"/>
      <c r="B1" s="2" t="s">
        <v>0</v>
      </c>
      <c r="C1" s="3">
        <v>5.2</v>
      </c>
      <c r="D1" s="2" t="s">
        <v>1</v>
      </c>
      <c r="E1" s="2"/>
      <c r="F1" s="2"/>
      <c r="G1" s="2"/>
      <c r="H1" s="2"/>
      <c r="I1" s="2"/>
      <c r="J1" s="2"/>
      <c r="K1" s="2"/>
      <c r="L1" s="2"/>
    </row>
    <row r="2" spans="1:12" s="7" customFormat="1">
      <c r="A2" s="5"/>
      <c r="B2" s="2" t="s">
        <v>2</v>
      </c>
      <c r="C2" s="3">
        <v>5.2</v>
      </c>
      <c r="D2" s="2" t="s">
        <v>3</v>
      </c>
      <c r="E2" s="6"/>
      <c r="F2" s="6"/>
      <c r="G2" s="6"/>
      <c r="H2" s="6"/>
      <c r="I2" s="6"/>
      <c r="J2" s="6"/>
      <c r="K2" s="6"/>
      <c r="L2" s="6"/>
    </row>
    <row r="3" spans="1:12" s="11" customFormat="1" ht="6" customHeight="1">
      <c r="A3" s="8"/>
      <c r="B3" s="9"/>
      <c r="C3" s="10"/>
      <c r="D3" s="9"/>
      <c r="E3" s="9"/>
      <c r="F3" s="9"/>
      <c r="G3" s="9"/>
      <c r="H3" s="9"/>
      <c r="I3" s="9"/>
      <c r="J3" s="9"/>
      <c r="K3" s="9"/>
      <c r="L3" s="9"/>
    </row>
    <row r="4" spans="1:12" s="16" customFormat="1" ht="22.5" customHeight="1">
      <c r="A4" s="12" t="s">
        <v>4</v>
      </c>
      <c r="B4" s="12"/>
      <c r="C4" s="12"/>
      <c r="D4" s="13"/>
      <c r="E4" s="14">
        <v>2554</v>
      </c>
      <c r="F4" s="14">
        <v>2555</v>
      </c>
      <c r="G4" s="14">
        <v>2556</v>
      </c>
      <c r="H4" s="14">
        <v>2557</v>
      </c>
      <c r="I4" s="14">
        <v>2558</v>
      </c>
      <c r="J4" s="15" t="s">
        <v>5</v>
      </c>
      <c r="K4" s="12"/>
      <c r="L4" s="12"/>
    </row>
    <row r="5" spans="1:12" s="16" customFormat="1" ht="22.5" customHeight="1">
      <c r="A5" s="17"/>
      <c r="B5" s="17"/>
      <c r="C5" s="17"/>
      <c r="D5" s="18"/>
      <c r="E5" s="19" t="s">
        <v>6</v>
      </c>
      <c r="F5" s="19" t="s">
        <v>7</v>
      </c>
      <c r="G5" s="19" t="s">
        <v>8</v>
      </c>
      <c r="H5" s="19" t="s">
        <v>9</v>
      </c>
      <c r="I5" s="19" t="s">
        <v>10</v>
      </c>
      <c r="J5" s="20"/>
      <c r="K5" s="17"/>
      <c r="L5" s="17"/>
    </row>
    <row r="6" spans="1:12" s="28" customFormat="1" ht="3" customHeight="1">
      <c r="A6" s="21"/>
      <c r="B6" s="21"/>
      <c r="C6" s="21"/>
      <c r="D6" s="22"/>
      <c r="E6" s="23"/>
      <c r="F6" s="24"/>
      <c r="G6" s="25"/>
      <c r="H6" s="25"/>
      <c r="I6" s="26"/>
      <c r="J6" s="27"/>
      <c r="K6" s="21"/>
      <c r="L6" s="21"/>
    </row>
    <row r="7" spans="1:12" s="33" customFormat="1" ht="21" customHeight="1">
      <c r="A7" s="29" t="s">
        <v>11</v>
      </c>
      <c r="B7" s="29"/>
      <c r="C7" s="29"/>
      <c r="D7" s="30"/>
      <c r="E7" s="31">
        <f>SUM(E9:E22)</f>
        <v>134199</v>
      </c>
      <c r="F7" s="31">
        <f t="shared" ref="F7" si="0">SUM(F9:F22)</f>
        <v>146957</v>
      </c>
      <c r="G7" s="31">
        <f>SUM(G9:G22)</f>
        <v>140815</v>
      </c>
      <c r="H7" s="31">
        <f>SUM(H9:H22)</f>
        <v>107826</v>
      </c>
      <c r="I7" s="31">
        <f>SUM(I9:I22)</f>
        <v>127369</v>
      </c>
      <c r="J7" s="32"/>
      <c r="K7" s="29"/>
      <c r="L7" s="29"/>
    </row>
    <row r="8" spans="1:12" s="28" customFormat="1" ht="21" customHeight="1">
      <c r="A8" s="34"/>
      <c r="B8" s="35" t="s">
        <v>12</v>
      </c>
      <c r="C8" s="36"/>
      <c r="D8" s="37"/>
      <c r="E8" s="38"/>
      <c r="F8" s="39"/>
      <c r="G8" s="40" t="s">
        <v>13</v>
      </c>
      <c r="H8" s="40" t="s">
        <v>13</v>
      </c>
      <c r="I8" s="38" t="s">
        <v>13</v>
      </c>
      <c r="J8" s="34"/>
      <c r="K8" s="35" t="s">
        <v>14</v>
      </c>
      <c r="L8" s="36"/>
    </row>
    <row r="9" spans="1:12" s="28" customFormat="1" ht="21" customHeight="1">
      <c r="A9" s="34"/>
      <c r="B9" s="35" t="s">
        <v>15</v>
      </c>
      <c r="C9" s="36"/>
      <c r="D9" s="37"/>
      <c r="E9" s="38">
        <v>29916</v>
      </c>
      <c r="F9" s="39">
        <v>34883</v>
      </c>
      <c r="G9" s="40">
        <v>34883</v>
      </c>
      <c r="H9" s="40">
        <v>34775</v>
      </c>
      <c r="I9" s="38">
        <v>43383</v>
      </c>
      <c r="J9" s="34"/>
      <c r="K9" s="35"/>
      <c r="L9" s="41" t="s">
        <v>16</v>
      </c>
    </row>
    <row r="10" spans="1:12" s="28" customFormat="1" ht="21" customHeight="1">
      <c r="A10" s="34"/>
      <c r="B10" s="35" t="s">
        <v>17</v>
      </c>
      <c r="C10" s="36"/>
      <c r="D10" s="37"/>
      <c r="E10" s="38">
        <v>9581</v>
      </c>
      <c r="F10" s="39">
        <v>9812</v>
      </c>
      <c r="G10" s="40">
        <v>9812</v>
      </c>
      <c r="H10" s="40">
        <v>707</v>
      </c>
      <c r="I10" s="38">
        <v>753</v>
      </c>
      <c r="J10" s="34"/>
      <c r="K10" s="35" t="s">
        <v>18</v>
      </c>
      <c r="L10" s="36"/>
    </row>
    <row r="11" spans="1:12" s="28" customFormat="1" ht="21" customHeight="1">
      <c r="A11" s="34"/>
      <c r="B11" s="35" t="s">
        <v>19</v>
      </c>
      <c r="C11" s="36"/>
      <c r="D11" s="37"/>
      <c r="E11" s="38">
        <v>11880</v>
      </c>
      <c r="F11" s="39">
        <v>13432</v>
      </c>
      <c r="G11" s="40">
        <v>13432</v>
      </c>
      <c r="H11" s="40">
        <v>18166</v>
      </c>
      <c r="I11" s="38">
        <v>22667</v>
      </c>
      <c r="J11" s="34"/>
      <c r="K11" s="35" t="s">
        <v>20</v>
      </c>
      <c r="L11" s="36"/>
    </row>
    <row r="12" spans="1:12" s="28" customFormat="1" ht="21" customHeight="1">
      <c r="A12" s="34"/>
      <c r="B12" s="35" t="s">
        <v>21</v>
      </c>
      <c r="C12" s="36"/>
      <c r="D12" s="37"/>
      <c r="E12" s="38"/>
      <c r="F12" s="39"/>
      <c r="G12" s="40"/>
      <c r="H12" s="40"/>
      <c r="I12" s="38"/>
      <c r="J12" s="34"/>
      <c r="K12" s="35" t="s">
        <v>22</v>
      </c>
      <c r="L12" s="41"/>
    </row>
    <row r="13" spans="1:12" s="28" customFormat="1" ht="21" customHeight="1">
      <c r="A13" s="34"/>
      <c r="B13" s="35"/>
      <c r="C13" s="36"/>
      <c r="D13" s="37"/>
      <c r="E13" s="38">
        <v>16099</v>
      </c>
      <c r="F13" s="39">
        <v>17918</v>
      </c>
      <c r="G13" s="40">
        <v>17918</v>
      </c>
      <c r="H13" s="40">
        <v>3528</v>
      </c>
      <c r="I13" s="38">
        <v>4470</v>
      </c>
      <c r="J13" s="34"/>
      <c r="K13" s="35"/>
      <c r="L13" s="41" t="s">
        <v>23</v>
      </c>
    </row>
    <row r="14" spans="1:12" s="28" customFormat="1" ht="21" customHeight="1">
      <c r="A14" s="34"/>
      <c r="B14" s="35" t="s">
        <v>24</v>
      </c>
      <c r="C14" s="36"/>
      <c r="D14" s="37"/>
      <c r="E14" s="38">
        <v>11228</v>
      </c>
      <c r="F14" s="39">
        <v>12346</v>
      </c>
      <c r="G14" s="40">
        <v>12346</v>
      </c>
      <c r="H14" s="40">
        <v>1706</v>
      </c>
      <c r="I14" s="38">
        <v>2016</v>
      </c>
      <c r="J14" s="34"/>
      <c r="K14" s="35" t="s">
        <v>25</v>
      </c>
      <c r="L14" s="36"/>
    </row>
    <row r="15" spans="1:12" s="28" customFormat="1" ht="21" customHeight="1">
      <c r="A15" s="34"/>
      <c r="B15" s="35" t="s">
        <v>26</v>
      </c>
      <c r="C15" s="36"/>
      <c r="D15" s="37"/>
      <c r="E15" s="38">
        <v>11235</v>
      </c>
      <c r="F15" s="39">
        <v>11331</v>
      </c>
      <c r="G15" s="40">
        <v>11331</v>
      </c>
      <c r="H15" s="40">
        <v>11208</v>
      </c>
      <c r="I15" s="38">
        <v>12826</v>
      </c>
      <c r="J15" s="34"/>
      <c r="K15" s="35" t="s">
        <v>27</v>
      </c>
      <c r="L15" s="36"/>
    </row>
    <row r="16" spans="1:12" s="28" customFormat="1" ht="21" customHeight="1">
      <c r="A16" s="34"/>
      <c r="B16" s="35" t="s">
        <v>28</v>
      </c>
      <c r="C16" s="36"/>
      <c r="D16" s="37"/>
      <c r="E16" s="38">
        <v>8505</v>
      </c>
      <c r="F16" s="39">
        <v>9187</v>
      </c>
      <c r="G16" s="40">
        <v>9187</v>
      </c>
      <c r="H16" s="40">
        <v>12647</v>
      </c>
      <c r="I16" s="38">
        <v>15749</v>
      </c>
      <c r="J16" s="34"/>
      <c r="K16" s="35" t="s">
        <v>29</v>
      </c>
      <c r="L16" s="36"/>
    </row>
    <row r="17" spans="1:12" s="28" customFormat="1" ht="21" customHeight="1">
      <c r="A17" s="34"/>
      <c r="B17" s="35" t="s">
        <v>30</v>
      </c>
      <c r="C17" s="36"/>
      <c r="D17" s="37"/>
      <c r="E17" s="38"/>
      <c r="F17" s="39"/>
      <c r="G17" s="40"/>
      <c r="H17" s="40"/>
      <c r="I17" s="38"/>
      <c r="J17" s="34"/>
      <c r="K17" s="28" t="s">
        <v>31</v>
      </c>
    </row>
    <row r="18" spans="1:12" s="28" customFormat="1" ht="21" customHeight="1">
      <c r="A18" s="42"/>
      <c r="B18" s="28" t="s">
        <v>32</v>
      </c>
      <c r="C18" s="43"/>
      <c r="D18" s="44"/>
      <c r="E18" s="38">
        <v>12817</v>
      </c>
      <c r="F18" s="39">
        <v>13129</v>
      </c>
      <c r="G18" s="40">
        <v>8950</v>
      </c>
      <c r="H18" s="40">
        <v>13965</v>
      </c>
      <c r="I18" s="38">
        <v>17311</v>
      </c>
      <c r="J18" s="34"/>
      <c r="K18" s="41"/>
      <c r="L18" s="28" t="s">
        <v>33</v>
      </c>
    </row>
    <row r="19" spans="1:12" s="28" customFormat="1" ht="21" customHeight="1">
      <c r="A19" s="45"/>
      <c r="B19" s="28" t="s">
        <v>34</v>
      </c>
      <c r="C19" s="45"/>
      <c r="D19" s="46"/>
      <c r="E19" s="38"/>
      <c r="F19" s="39"/>
      <c r="G19" s="40"/>
      <c r="H19" s="40"/>
      <c r="I19" s="38"/>
      <c r="J19" s="34"/>
      <c r="K19" s="35" t="s">
        <v>35</v>
      </c>
      <c r="L19" s="36"/>
    </row>
    <row r="20" spans="1:12" s="28" customFormat="1" ht="21" customHeight="1">
      <c r="A20" s="45"/>
      <c r="B20" s="35" t="s">
        <v>36</v>
      </c>
      <c r="C20" s="45"/>
      <c r="D20" s="46"/>
      <c r="E20" s="38">
        <v>8921</v>
      </c>
      <c r="F20" s="39">
        <v>10085</v>
      </c>
      <c r="G20" s="40">
        <v>8122</v>
      </c>
      <c r="H20" s="40">
        <v>5147</v>
      </c>
      <c r="I20" s="38">
        <v>1466</v>
      </c>
      <c r="J20" s="34"/>
      <c r="K20" s="35"/>
      <c r="L20" s="36" t="s">
        <v>37</v>
      </c>
    </row>
    <row r="21" spans="1:12" s="28" customFormat="1" ht="21" customHeight="1">
      <c r="A21" s="34"/>
      <c r="B21" s="35" t="s">
        <v>38</v>
      </c>
      <c r="C21" s="36"/>
      <c r="D21" s="37"/>
      <c r="E21" s="38"/>
      <c r="F21" s="39"/>
      <c r="G21" s="40"/>
      <c r="H21" s="40"/>
      <c r="I21" s="38"/>
      <c r="J21" s="34"/>
      <c r="K21" s="35" t="s">
        <v>39</v>
      </c>
    </row>
    <row r="22" spans="1:12" s="28" customFormat="1" ht="21" customHeight="1">
      <c r="A22" s="34"/>
      <c r="B22" s="35" t="s">
        <v>40</v>
      </c>
      <c r="C22" s="36"/>
      <c r="D22" s="37"/>
      <c r="E22" s="38">
        <v>14017</v>
      </c>
      <c r="F22" s="39">
        <v>14834</v>
      </c>
      <c r="G22" s="40">
        <v>14834</v>
      </c>
      <c r="H22" s="40">
        <v>5977</v>
      </c>
      <c r="I22" s="38">
        <v>6728</v>
      </c>
      <c r="J22" s="34"/>
      <c r="K22" s="35" t="s">
        <v>41</v>
      </c>
      <c r="L22" s="36"/>
    </row>
    <row r="23" spans="1:12" s="28" customFormat="1" ht="21" customHeight="1">
      <c r="A23" s="34"/>
      <c r="B23" s="47"/>
      <c r="C23" s="36"/>
      <c r="D23" s="37"/>
      <c r="E23" s="38"/>
      <c r="F23" s="39"/>
      <c r="G23" s="40"/>
      <c r="H23" s="38"/>
      <c r="I23" s="48"/>
      <c r="J23" s="34"/>
      <c r="K23" s="35"/>
      <c r="L23" s="41"/>
    </row>
    <row r="24" spans="1:12" s="16" customFormat="1" ht="3" customHeight="1">
      <c r="A24" s="49"/>
      <c r="B24" s="50" t="s">
        <v>42</v>
      </c>
      <c r="C24" s="47"/>
      <c r="D24" s="47"/>
      <c r="E24" s="51"/>
      <c r="F24" s="51"/>
      <c r="G24" s="51"/>
      <c r="H24" s="51"/>
      <c r="I24" s="51"/>
      <c r="J24" s="47"/>
      <c r="K24" s="47"/>
      <c r="L24" s="49"/>
    </row>
    <row r="25" spans="1:12" s="16" customFormat="1" ht="16.5" customHeight="1">
      <c r="A25" s="52"/>
      <c r="B25" s="53" t="s">
        <v>43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</row>
    <row r="26" spans="1:12" s="16" customFormat="1" ht="15.75" customHeight="1">
      <c r="A26" s="53"/>
      <c r="B26" s="54"/>
      <c r="C26" s="53"/>
      <c r="D26" s="53"/>
      <c r="E26" s="53"/>
      <c r="F26" s="53"/>
      <c r="G26" s="53"/>
      <c r="H26" s="53"/>
      <c r="I26" s="53"/>
      <c r="J26" s="53"/>
      <c r="K26" s="53"/>
      <c r="L26" s="53"/>
    </row>
  </sheetData>
  <mergeCells count="6">
    <mergeCell ref="A4:D5"/>
    <mergeCell ref="J4:L5"/>
    <mergeCell ref="A6:D6"/>
    <mergeCell ref="J6:L6"/>
    <mergeCell ref="A7:D7"/>
    <mergeCell ref="J7:L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T-5.2</vt:lpstr>
      <vt:lpstr>'T-5.2'!Print_Area</vt:lpstr>
    </vt:vector>
  </TitlesOfParts>
  <Company>surin123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2017-09-20T09:51:20Z</dcterms:created>
  <dcterms:modified xsi:type="dcterms:W3CDTF">2017-09-20T09:51:27Z</dcterms:modified>
</cp:coreProperties>
</file>