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30" windowWidth="7290" windowHeight="8070" tabRatio="491"/>
  </bookViews>
  <sheets>
    <sheet name="ตารางที่ 2" sheetId="15" r:id="rId1"/>
  </sheets>
  <calcPr calcId="125725"/>
</workbook>
</file>

<file path=xl/calcChain.xml><?xml version="1.0" encoding="utf-8"?>
<calcChain xmlns="http://schemas.openxmlformats.org/spreadsheetml/2006/main">
  <c r="B29" i="15"/>
  <c r="B30"/>
  <c r="C16"/>
  <c r="D16"/>
  <c r="D33" s="1"/>
  <c r="D12"/>
  <c r="D29" s="1"/>
  <c r="C12"/>
  <c r="C29" s="1"/>
  <c r="B16"/>
  <c r="B12"/>
  <c r="B33"/>
  <c r="C33"/>
  <c r="B26"/>
  <c r="B27"/>
  <c r="B28"/>
  <c r="B31"/>
  <c r="B36"/>
  <c r="B25"/>
  <c r="C36"/>
  <c r="C34"/>
  <c r="C25"/>
  <c r="C31"/>
  <c r="C35"/>
  <c r="C28"/>
  <c r="C26"/>
  <c r="C30"/>
  <c r="C27"/>
  <c r="D31"/>
  <c r="D28"/>
  <c r="D35"/>
  <c r="D27"/>
  <c r="D25"/>
  <c r="D30"/>
  <c r="D26"/>
  <c r="D36"/>
  <c r="D34"/>
  <c r="B35"/>
  <c r="B34" l="1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<sst xmlns="http://schemas.openxmlformats.org/spreadsheetml/2006/main" count="56" uniqueCount="24">
  <si>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</si>
  <si>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</si>
  <si>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</si>
  <si>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</si>
  <si>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</si>
  <si>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</si>
  <si>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</si>
  <si>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</si>
  <si>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</si>
  <si>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</si>
  <si>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</si>
  <si>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</si>
  <si>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</si>
  <si>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</si>
  <si>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</si>
  <si>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</si>
  <si>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</si>
  <si>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</si>
  <si>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</si>
  <si>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</si>
  <si>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</si>
  <si>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</si>
  <si>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</si>
  <si>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9  ประชากรอายุ 15 ปีขึ้นไป จำแนกตามระดับการศึกษาที่สำเร็จ และเพศ ไตรมาสที่ 2/2558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</si>
</sst>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/>
    </xf>
    <xf numFmtId="0" fontId="7" fillId="0" borderId="0" xfId="0" applyFont="1"/>
    <xf numFmtId="2" fontId="4" fillId="0" borderId="0" xfId="0" applyNumberFormat="1" applyFont="1"/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/>
    <xf numFmtId="2" fontId="3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workbookViewId="0">
      <selection activeCell="B1" sqref="B1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7" s="1" customFormat="1" ht="26.25" customHeight="1">
      <c r="A1" s="1" t="s">
        <v>23</v>
      </c>
      <c r="B1" s="2"/>
      <c r="C1" s="2"/>
      <c r="D1" s="2"/>
      <c r="E1" s="3"/>
    </row>
    <row r="2" spans="1:7" s="1" customFormat="1" ht="26.25" customHeight="1">
      <c r="A2" s="1" t="s">
        <v>22</v>
      </c>
      <c r="B2" s="2"/>
      <c r="C2" s="2"/>
      <c r="D2" s="2"/>
      <c r="E2" s="3"/>
    </row>
    <row r="3" spans="1:7" ht="8.25" customHeight="1"/>
    <row r="4" spans="1:7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7" s="8" customFormat="1" ht="19.5" customHeight="1">
      <c r="B5" s="37" t="s">
        <v>5</v>
      </c>
      <c r="C5" s="37"/>
      <c r="D5" s="37"/>
      <c r="E5" s="9"/>
    </row>
    <row r="6" spans="1:7" s="13" customFormat="1" ht="21" customHeight="1">
      <c r="A6" s="10" t="s">
        <v>3</v>
      </c>
      <c r="B6" s="30">
        <v>500616</v>
      </c>
      <c r="C6" s="33">
        <v>245034</v>
      </c>
      <c r="D6" s="33">
        <v>255582</v>
      </c>
      <c r="E6" s="11"/>
    </row>
    <row r="7" spans="1:7" s="13" customFormat="1" ht="6" customHeight="1">
      <c r="A7" s="10"/>
      <c r="D7" s="34"/>
      <c r="E7" s="11"/>
    </row>
    <row r="8" spans="1:7" s="13" customFormat="1" ht="21" customHeight="1">
      <c r="A8" s="14" t="s">
        <v>8</v>
      </c>
      <c r="B8" s="15">
        <v>71476</v>
      </c>
      <c r="C8" s="35">
        <v>28388</v>
      </c>
      <c r="D8" s="35">
        <v>43089</v>
      </c>
      <c r="E8" s="17"/>
      <c r="F8" s="2"/>
    </row>
    <row r="9" spans="1:7" s="13" customFormat="1" ht="21" customHeight="1">
      <c r="A9" s="2" t="s">
        <v>7</v>
      </c>
      <c r="B9" s="15">
        <v>48702</v>
      </c>
      <c r="C9" s="35">
        <v>25674</v>
      </c>
      <c r="D9" s="35">
        <v>23029</v>
      </c>
      <c r="E9" s="17"/>
    </row>
    <row r="10" spans="1:7" s="13" customFormat="1" ht="21" customHeight="1">
      <c r="A10" s="18" t="s">
        <v>9</v>
      </c>
      <c r="B10" s="15">
        <v>181328</v>
      </c>
      <c r="C10" s="35">
        <v>98621</v>
      </c>
      <c r="D10" s="35">
        <v>82708</v>
      </c>
      <c r="E10" s="17"/>
    </row>
    <row r="11" spans="1:7" s="13" customFormat="1" ht="21" customHeight="1">
      <c r="A11" s="18" t="s">
        <v>10</v>
      </c>
      <c r="B11" s="15">
        <v>75156</v>
      </c>
      <c r="C11" s="35">
        <v>36926</v>
      </c>
      <c r="D11" s="35">
        <v>38230</v>
      </c>
      <c r="E11" s="17"/>
    </row>
    <row r="12" spans="1:7" s="2" customFormat="1" ht="21" customHeight="1">
      <c r="A12" s="2" t="s">
        <v>11</v>
      </c>
      <c r="B12" s="31">
        <f>SUM(B13:B14)</f>
        <v>67655</v>
      </c>
      <c r="C12" s="15">
        <f t="shared" ref="C12:D12" si="0">SUM(C13:C14)</f>
        <v>30010</v>
      </c>
      <c r="D12" s="15">
        <f t="shared" si="0"/>
        <v>37646</v>
      </c>
      <c r="E12" s="16"/>
      <c r="F12" s="12"/>
      <c r="G12" s="8"/>
    </row>
    <row r="13" spans="1:7" s="2" customFormat="1" ht="21" customHeight="1">
      <c r="A13" s="20" t="s">
        <v>12</v>
      </c>
      <c r="B13" s="16">
        <v>64016</v>
      </c>
      <c r="C13" s="22">
        <v>27184</v>
      </c>
      <c r="D13" s="22">
        <v>36832</v>
      </c>
      <c r="E13" s="19"/>
      <c r="F13" s="12"/>
    </row>
    <row r="14" spans="1:7" s="2" customFormat="1" ht="21" customHeight="1">
      <c r="A14" s="20" t="s">
        <v>13</v>
      </c>
      <c r="B14" s="15">
        <v>3639</v>
      </c>
      <c r="C14" s="35">
        <v>2826</v>
      </c>
      <c r="D14" s="35">
        <v>814</v>
      </c>
      <c r="F14" s="4"/>
    </row>
    <row r="15" spans="1:7" s="2" customFormat="1" ht="21" customHeight="1">
      <c r="A15" s="21" t="s">
        <v>14</v>
      </c>
      <c r="B15" s="22" t="s">
        <v>4</v>
      </c>
      <c r="C15" s="22" t="s">
        <v>4</v>
      </c>
      <c r="D15" s="36" t="s">
        <v>4</v>
      </c>
      <c r="E15" s="19"/>
      <c r="G15" s="8"/>
    </row>
    <row r="16" spans="1:7" s="2" customFormat="1" ht="21" customHeight="1">
      <c r="A16" s="2" t="s">
        <v>15</v>
      </c>
      <c r="B16" s="16">
        <f>SUM(B17:B19)</f>
        <v>56298</v>
      </c>
      <c r="C16" s="22">
        <f>SUM(C17:C19)</f>
        <v>25415</v>
      </c>
      <c r="D16" s="22">
        <f t="shared" ref="D16" si="1">SUM(D17:D19)</f>
        <v>30882</v>
      </c>
      <c r="E16" s="19"/>
    </row>
    <row r="17" spans="1:7" s="13" customFormat="1" ht="21" customHeight="1">
      <c r="A17" s="21" t="s">
        <v>16</v>
      </c>
      <c r="B17" s="15">
        <v>30143</v>
      </c>
      <c r="C17" s="35">
        <v>14760</v>
      </c>
      <c r="D17" s="35">
        <v>15382</v>
      </c>
      <c r="E17" s="11"/>
      <c r="G17" s="2"/>
    </row>
    <row r="18" spans="1:7" s="13" customFormat="1" ht="21" customHeight="1">
      <c r="A18" s="21" t="s">
        <v>17</v>
      </c>
      <c r="B18" s="15">
        <v>7519</v>
      </c>
      <c r="C18" s="35">
        <v>3532</v>
      </c>
      <c r="D18" s="35">
        <v>3987</v>
      </c>
      <c r="E18" s="17"/>
      <c r="G18" s="8"/>
    </row>
    <row r="19" spans="1:7" s="13" customFormat="1" ht="21" customHeight="1">
      <c r="A19" s="21" t="s">
        <v>18</v>
      </c>
      <c r="B19" s="15">
        <v>18636</v>
      </c>
      <c r="C19" s="35">
        <v>7123</v>
      </c>
      <c r="D19" s="35">
        <v>11513</v>
      </c>
      <c r="E19" s="17"/>
      <c r="G19" s="2"/>
    </row>
    <row r="20" spans="1:7" s="13" customFormat="1" ht="21" customHeight="1">
      <c r="A20" s="20" t="s">
        <v>19</v>
      </c>
      <c r="B20" s="22" t="s">
        <v>4</v>
      </c>
      <c r="C20" s="22" t="s">
        <v>4</v>
      </c>
      <c r="D20" s="22" t="s">
        <v>4</v>
      </c>
      <c r="E20" s="17"/>
      <c r="G20" s="19"/>
    </row>
    <row r="21" spans="1:7" s="13" customFormat="1" ht="21" customHeight="1">
      <c r="A21" s="20" t="s">
        <v>20</v>
      </c>
      <c r="B21" s="22" t="s">
        <v>4</v>
      </c>
      <c r="C21" s="22" t="s">
        <v>4</v>
      </c>
      <c r="D21" s="22" t="s">
        <v>4</v>
      </c>
      <c r="E21" s="17"/>
      <c r="G21" s="2"/>
    </row>
    <row r="22" spans="1:7" s="2" customFormat="1" ht="18" customHeight="1">
      <c r="B22" s="38" t="s">
        <v>21</v>
      </c>
      <c r="C22" s="38"/>
      <c r="D22" s="38"/>
      <c r="E22" s="19"/>
    </row>
    <row r="23" spans="1:7" s="2" customFormat="1" ht="18.75" customHeight="1">
      <c r="A23" s="7" t="s">
        <v>3</v>
      </c>
      <c r="B23" s="23">
        <v>100</v>
      </c>
      <c r="C23" s="23">
        <v>100</v>
      </c>
      <c r="D23" s="23">
        <v>100</v>
      </c>
      <c r="E23" s="19"/>
      <c r="G23" s="32"/>
    </row>
    <row r="24" spans="1:7" s="2" customFormat="1" ht="6" customHeight="1">
      <c r="A24" s="7"/>
      <c r="B24" s="23"/>
      <c r="C24" s="23"/>
      <c r="D24" s="23"/>
      <c r="E24" s="19"/>
    </row>
    <row r="25" spans="1:7" s="2" customFormat="1" ht="21" customHeight="1">
      <c r="A25" s="14" t="s">
        <v>8</v>
      </c>
      <c r="B25" s="24">
        <f t="shared" ref="B25:D30" si="2">SUM(B8/B$6)*100</f>
        <v>14.277609984499099</v>
      </c>
      <c r="C25" s="24">
        <f>SUM(C8/C$6)*100</f>
        <v>11.585331015287673</v>
      </c>
      <c r="D25" s="24">
        <f>SUM(D8/D$6)*100</f>
        <v>16.859168486043618</v>
      </c>
    </row>
    <row r="26" spans="1:7" s="2" customFormat="1" ht="21" customHeight="1">
      <c r="A26" s="2" t="s">
        <v>7</v>
      </c>
      <c r="B26" s="24">
        <f t="shared" si="2"/>
        <v>9.7284145932211512</v>
      </c>
      <c r="C26" s="24">
        <f>SUM(C9/C$6)*100</f>
        <v>10.477729621195426</v>
      </c>
      <c r="D26" s="24">
        <f t="shared" si="2"/>
        <v>9.0104154439671031</v>
      </c>
      <c r="E26" s="19"/>
    </row>
    <row r="27" spans="1:7" s="2" customFormat="1" ht="21" customHeight="1">
      <c r="A27" s="18" t="s">
        <v>9</v>
      </c>
      <c r="B27" s="24">
        <f t="shared" si="2"/>
        <v>36.220975757866306</v>
      </c>
      <c r="C27" s="24">
        <f t="shared" si="2"/>
        <v>40.247883967122924</v>
      </c>
      <c r="D27" s="24">
        <f t="shared" si="2"/>
        <v>32.360651376074998</v>
      </c>
    </row>
    <row r="28" spans="1:7" s="2" customFormat="1" ht="21" customHeight="1">
      <c r="A28" s="18" t="s">
        <v>10</v>
      </c>
      <c r="B28" s="24">
        <f t="shared" si="2"/>
        <v>15.012704348242965</v>
      </c>
      <c r="C28" s="24">
        <f t="shared" si="2"/>
        <v>15.069745423084143</v>
      </c>
      <c r="D28" s="24">
        <f t="shared" si="2"/>
        <v>14.958017387765961</v>
      </c>
    </row>
    <row r="29" spans="1:7" s="2" customFormat="1" ht="21" customHeight="1">
      <c r="A29" s="2" t="s">
        <v>11</v>
      </c>
      <c r="B29" s="24">
        <f>SUM(B12/B$6)*100</f>
        <v>13.51435032040526</v>
      </c>
      <c r="C29" s="24">
        <f t="shared" si="2"/>
        <v>12.247279969310382</v>
      </c>
      <c r="D29" s="24">
        <f t="shared" si="2"/>
        <v>14.729519293220964</v>
      </c>
    </row>
    <row r="30" spans="1:7" s="2" customFormat="1" ht="21" customHeight="1">
      <c r="A30" s="20" t="s">
        <v>12</v>
      </c>
      <c r="B30" s="24">
        <f>SUM(B13/B$6)*100</f>
        <v>12.787445866692234</v>
      </c>
      <c r="C30" s="24">
        <f t="shared" si="2"/>
        <v>11.093970632646897</v>
      </c>
      <c r="D30" s="24">
        <f t="shared" si="2"/>
        <v>14.411030510755843</v>
      </c>
    </row>
    <row r="31" spans="1:7" s="2" customFormat="1" ht="21" customHeight="1">
      <c r="A31" s="20" t="s">
        <v>13</v>
      </c>
      <c r="B31" s="24">
        <f t="shared" ref="B31:D33" si="3">SUM(B14/B$6)*100</f>
        <v>0.72690445371302559</v>
      </c>
      <c r="C31" s="24">
        <f>SUM(C14/C$6)*100</f>
        <v>1.1533093366634835</v>
      </c>
      <c r="D31" s="24">
        <f t="shared" si="3"/>
        <v>0.31848878246511886</v>
      </c>
    </row>
    <row r="32" spans="1:7" s="2" customFormat="1" ht="21" customHeight="1">
      <c r="A32" s="21" t="s">
        <v>14</v>
      </c>
      <c r="B32" s="25" t="s">
        <v>4</v>
      </c>
      <c r="C32" s="25" t="s">
        <v>4</v>
      </c>
      <c r="D32" s="25" t="s">
        <v>4</v>
      </c>
    </row>
    <row r="33" spans="1:4" s="2" customFormat="1" ht="21" customHeight="1">
      <c r="A33" s="2" t="s">
        <v>15</v>
      </c>
      <c r="B33" s="24">
        <f t="shared" si="3"/>
        <v>11.245745241862027</v>
      </c>
      <c r="C33" s="24">
        <f t="shared" si="3"/>
        <v>10.372030003999445</v>
      </c>
      <c r="D33" s="24">
        <f t="shared" si="3"/>
        <v>12.083010540648402</v>
      </c>
    </row>
    <row r="34" spans="1:4" s="2" customFormat="1" ht="21" customHeight="1">
      <c r="A34" s="21" t="s">
        <v>16</v>
      </c>
      <c r="B34" s="24">
        <f t="shared" ref="B34:D36" si="4">SUM(B17/B$6)*100</f>
        <v>6.0211819038944023</v>
      </c>
      <c r="C34" s="24">
        <f t="shared" si="4"/>
        <v>6.0236538602806142</v>
      </c>
      <c r="D34" s="24">
        <f t="shared" si="4"/>
        <v>6.0184207025533878</v>
      </c>
    </row>
    <row r="35" spans="1:4" s="2" customFormat="1" ht="21" customHeight="1">
      <c r="A35" s="21" t="s">
        <v>17</v>
      </c>
      <c r="B35" s="24">
        <f t="shared" si="4"/>
        <v>1.5019495980951469</v>
      </c>
      <c r="C35" s="24">
        <f t="shared" si="4"/>
        <v>1.441432617514304</v>
      </c>
      <c r="D35" s="24">
        <f t="shared" si="4"/>
        <v>1.5599690119022467</v>
      </c>
    </row>
    <row r="36" spans="1:4" s="2" customFormat="1" ht="21" customHeight="1">
      <c r="A36" s="21" t="s">
        <v>18</v>
      </c>
      <c r="B36" s="24">
        <f t="shared" si="4"/>
        <v>3.722613739872477</v>
      </c>
      <c r="C36" s="24">
        <f t="shared" si="4"/>
        <v>2.9069435262045267</v>
      </c>
      <c r="D36" s="24">
        <f t="shared" si="4"/>
        <v>4.5046208261927676</v>
      </c>
    </row>
    <row r="37" spans="1:4" s="2" customFormat="1" ht="21" customHeight="1">
      <c r="A37" s="20" t="s">
        <v>19</v>
      </c>
      <c r="B37" s="24" t="s">
        <v>4</v>
      </c>
      <c r="C37" s="24" t="s">
        <v>4</v>
      </c>
      <c r="D37" s="24" t="s">
        <v>4</v>
      </c>
    </row>
    <row r="38" spans="1:4" s="2" customFormat="1" ht="20.25" customHeight="1">
      <c r="A38" s="26" t="s">
        <v>20</v>
      </c>
      <c r="B38" s="27" t="s">
        <v>4</v>
      </c>
      <c r="C38" s="27" t="s">
        <v>4</v>
      </c>
      <c r="D38" s="27" t="s">
        <v>4</v>
      </c>
    </row>
    <row r="39" spans="1:4" ht="21" customHeight="1">
      <c r="A39" s="28"/>
      <c r="B39" s="29"/>
      <c r="C39" s="29"/>
      <c r="D39" s="29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>
    <oddHeader>&amp;R21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2015-01-09T04:43:52Z</cp:lastPrinted>
  <dcterms:created xsi:type="dcterms:W3CDTF">2000-11-20T04:06:35Z</dcterms:created>
  <dcterms:modified xsi:type="dcterms:W3CDTF">2015-07-06T07:14:59Z</dcterms:modified>
</cp:coreProperties>
</file>