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T-14.2" sheetId="1" r:id="rId1"/>
  </sheets>
  <definedNames>
    <definedName name="_xlnm.Print_Area" localSheetId="0">'T-14.2'!$A$1:$AA$37</definedName>
  </definedNames>
  <calcPr calcId="145621"/>
</workbook>
</file>

<file path=xl/calcChain.xml><?xml version="1.0" encoding="utf-8"?>
<calcChain xmlns="http://schemas.openxmlformats.org/spreadsheetml/2006/main">
  <c r="O47" i="1" l="1"/>
  <c r="K47" i="1"/>
  <c r="G47" i="1"/>
  <c r="W46" i="1"/>
  <c r="S46" i="1"/>
  <c r="O46" i="1"/>
  <c r="K46" i="1"/>
  <c r="G46" i="1"/>
  <c r="W45" i="1"/>
  <c r="S45" i="1"/>
  <c r="O45" i="1"/>
  <c r="K45" i="1"/>
  <c r="G45" i="1"/>
  <c r="W10" i="1"/>
  <c r="V10" i="1"/>
  <c r="U10" i="1"/>
  <c r="S10" i="1"/>
  <c r="R10" i="1"/>
  <c r="Q10" i="1"/>
  <c r="O10" i="1"/>
  <c r="N10" i="1"/>
  <c r="M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<sst xmlns="http://schemas.openxmlformats.org/spreadsheetml/2006/main" count="61" uniqueCount="32">
  <si>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</si>
  <si>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พ.ศ.2558</t>
  </si>
  <si>
    <t>Table</t>
  </si>
  <si>
    <t>Registered of Juristic Person and Authorized Capital by Type of Registration and District: 2015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</si>
  <si>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</si>
  <si>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</si>
  <si>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</si>
  <si>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</si>
  <si>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</si>
  <si>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</si>
  <si>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</si>
  <si>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</si>
  <si>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</si>
  <si>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</si>
  <si>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</si>
  <si>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</si>
  <si>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</si>
  <si>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</si>
  <si>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</si>
  <si>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</si>
  <si>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</si>
  <si>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</t>
  </si>
  <si>
    <t xml:space="preserve">  Mueang district</t>
  </si>
  <si>
    <t>อำเภอกะทู้</t>
  </si>
  <si>
    <t xml:space="preserve">  Kathu district</t>
  </si>
  <si>
    <t>อำเภอถลาง</t>
  </si>
  <si>
    <t xml:space="preserve"> -</t>
  </si>
  <si>
    <t xml:space="preserve">  Thalang district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</si>
  <si>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</si>
  <si>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สำนักงานพัฒนาธุรกิจการค้าจังหวัดภูเก็ต</t>
  </si>
  <si>
    <t>Source:   Phuket Provincial  Business Development Office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</si>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</sst>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;[Red]0"/>
    <numFmt numFmtId="190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8" xfId="0" applyNumberFormat="1" applyFont="1" applyBorder="1"/>
    <xf numFmtId="187" fontId="5" fillId="0" borderId="7" xfId="0" applyNumberFormat="1" applyFont="1" applyBorder="1"/>
    <xf numFmtId="188" fontId="4" fillId="0" borderId="8" xfId="0" applyNumberFormat="1" applyFont="1" applyBorder="1"/>
    <xf numFmtId="187" fontId="5" fillId="0" borderId="0" xfId="0" applyNumberFormat="1" applyFont="1" applyBorder="1"/>
    <xf numFmtId="187" fontId="4" fillId="0" borderId="7" xfId="0" applyNumberFormat="1" applyFont="1" applyBorder="1"/>
    <xf numFmtId="187" fontId="4" fillId="0" borderId="0" xfId="0" applyNumberFormat="1" applyFont="1" applyBorder="1"/>
    <xf numFmtId="189" fontId="4" fillId="0" borderId="8" xfId="0" applyNumberFormat="1" applyFont="1" applyBorder="1"/>
    <xf numFmtId="0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5" fillId="0" borderId="0" xfId="0" applyFont="1"/>
    <xf numFmtId="187" fontId="5" fillId="0" borderId="8" xfId="1" applyNumberFormat="1" applyFont="1" applyBorder="1"/>
    <xf numFmtId="188" fontId="5" fillId="0" borderId="0" xfId="1" applyNumberFormat="1" applyFont="1" applyBorder="1"/>
    <xf numFmtId="187" fontId="5" fillId="0" borderId="0" xfId="1" applyNumberFormat="1" applyFont="1" applyBorder="1"/>
    <xf numFmtId="188" fontId="5" fillId="0" borderId="8" xfId="1" applyNumberFormat="1" applyFont="1" applyBorder="1"/>
    <xf numFmtId="189" fontId="5" fillId="0" borderId="8" xfId="0" applyNumberFormat="1" applyFont="1" applyBorder="1"/>
    <xf numFmtId="188" fontId="5" fillId="0" borderId="8" xfId="1" applyNumberFormat="1" applyFont="1" applyBorder="1" applyAlignment="1">
      <alignment horizontal="right"/>
    </xf>
    <xf numFmtId="0" fontId="5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9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/>
    <xf numFmtId="0" fontId="5" fillId="0" borderId="0" xfId="0" applyFont="1" applyAlignment="1">
      <alignment vertical="center"/>
    </xf>
    <xf numFmtId="188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0</xdr:rowOff>
    </xdr:from>
    <xdr:to>
      <xdr:col>27</xdr:col>
      <xdr:colOff>38100</xdr:colOff>
      <xdr:row>37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858375" y="0"/>
          <a:ext cx="561975" cy="644842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4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7"/>
  <sheetViews>
    <sheetView showGridLines="0" tabSelected="1" zoomScaleNormal="100" workbookViewId="0">
      <selection activeCell="E28" sqref="E28"/>
    </sheetView>
  </sheetViews>
  <sheetFormatPr defaultRowHeight="18.75" x14ac:dyDescent="0.3"/>
  <cols>
    <col min="1" max="1" width="1.7109375" style="9" customWidth="1"/>
    <col min="2" max="2" width="5.85546875" style="9" customWidth="1"/>
    <col min="3" max="3" width="5.5703125" style="9" customWidth="1"/>
    <col min="4" max="4" width="2.28515625" style="9" customWidth="1"/>
    <col min="5" max="5" width="7.85546875" style="9" customWidth="1"/>
    <col min="6" max="6" width="0.5703125" style="9" customWidth="1"/>
    <col min="7" max="7" width="13.7109375" style="9" customWidth="1"/>
    <col min="8" max="8" width="1.85546875" style="9" customWidth="1"/>
    <col min="9" max="9" width="8" style="9" customWidth="1"/>
    <col min="10" max="10" width="1" style="9" customWidth="1"/>
    <col min="11" max="11" width="14.140625" style="9" customWidth="1"/>
    <col min="12" max="12" width="2.5703125" style="9" customWidth="1"/>
    <col min="13" max="13" width="6.7109375" style="9" customWidth="1"/>
    <col min="14" max="14" width="0.85546875" style="9" customWidth="1"/>
    <col min="15" max="15" width="13.140625" style="9" customWidth="1"/>
    <col min="16" max="16" width="3.140625" style="9" customWidth="1"/>
    <col min="17" max="17" width="4.7109375" style="9" customWidth="1"/>
    <col min="18" max="18" width="1.85546875" style="9" customWidth="1"/>
    <col min="19" max="19" width="11.28515625" style="9" customWidth="1"/>
    <col min="20" max="20" width="4.28515625" style="9" customWidth="1"/>
    <col min="21" max="21" width="4.140625" style="9" customWidth="1"/>
    <col min="22" max="22" width="1.5703125" style="9" customWidth="1"/>
    <col min="23" max="23" width="13.5703125" style="9" customWidth="1"/>
    <col min="24" max="24" width="2.7109375" style="9" customWidth="1"/>
    <col min="25" max="25" width="14.7109375" style="9" customWidth="1"/>
    <col min="26" max="26" width="2.28515625" style="3" customWidth="1"/>
    <col min="27" max="27" width="5.5703125" style="3" customWidth="1"/>
    <col min="28" max="16384" width="9.140625" style="3"/>
  </cols>
  <sheetData>
    <row r="1" spans="1:26" s="4" customFormat="1" x14ac:dyDescent="0.3">
      <c r="A1" s="1"/>
      <c r="B1" s="1" t="s">
        <v>0</v>
      </c>
      <c r="C1" s="2">
        <v>14.2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</row>
    <row r="2" spans="1:26" s="7" customFormat="1" x14ac:dyDescent="0.3">
      <c r="A2" s="5"/>
      <c r="B2" s="1" t="s">
        <v>2</v>
      </c>
      <c r="C2" s="2">
        <v>14.2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ht="9.1999999999999993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Y3" s="3"/>
    </row>
    <row r="4" spans="1:26" s="6" customFormat="1" ht="20.25" customHeight="1" x14ac:dyDescent="0.3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3"/>
      <c r="Y4" s="14"/>
    </row>
    <row r="5" spans="1:26" s="6" customFormat="1" ht="20.25" customHeight="1" x14ac:dyDescent="0.3">
      <c r="A5" s="15"/>
      <c r="B5" s="15"/>
      <c r="C5" s="15"/>
      <c r="D5" s="16"/>
      <c r="E5" s="17" t="s">
        <v>5</v>
      </c>
      <c r="F5" s="18"/>
      <c r="G5" s="18"/>
      <c r="H5" s="19"/>
      <c r="I5" s="20" t="s">
        <v>6</v>
      </c>
      <c r="J5" s="21"/>
      <c r="K5" s="21"/>
      <c r="L5" s="22"/>
      <c r="M5" s="20" t="s">
        <v>7</v>
      </c>
      <c r="N5" s="21"/>
      <c r="O5" s="21"/>
      <c r="P5" s="22"/>
      <c r="Q5" s="17" t="s">
        <v>8</v>
      </c>
      <c r="R5" s="18"/>
      <c r="S5" s="18"/>
      <c r="T5" s="19"/>
      <c r="U5" s="17" t="s">
        <v>9</v>
      </c>
      <c r="V5" s="18"/>
      <c r="W5" s="18"/>
      <c r="X5" s="19"/>
      <c r="Y5" s="23"/>
    </row>
    <row r="6" spans="1:26" s="6" customFormat="1" ht="20.25" customHeight="1" x14ac:dyDescent="0.3">
      <c r="A6" s="15" t="s">
        <v>10</v>
      </c>
      <c r="B6" s="15"/>
      <c r="C6" s="15"/>
      <c r="D6" s="16"/>
      <c r="E6" s="24" t="s">
        <v>11</v>
      </c>
      <c r="F6" s="25"/>
      <c r="G6" s="25"/>
      <c r="H6" s="26"/>
      <c r="I6" s="24" t="s">
        <v>12</v>
      </c>
      <c r="J6" s="25"/>
      <c r="K6" s="25"/>
      <c r="L6" s="26"/>
      <c r="M6" s="24" t="s">
        <v>13</v>
      </c>
      <c r="N6" s="25"/>
      <c r="O6" s="25"/>
      <c r="P6" s="26"/>
      <c r="Q6" s="24" t="s">
        <v>14</v>
      </c>
      <c r="R6" s="25"/>
      <c r="S6" s="25"/>
      <c r="T6" s="26"/>
      <c r="U6" s="24" t="s">
        <v>15</v>
      </c>
      <c r="V6" s="25"/>
      <c r="W6" s="25"/>
      <c r="X6" s="26"/>
      <c r="Y6" s="23" t="s">
        <v>16</v>
      </c>
    </row>
    <row r="7" spans="1:26" s="6" customFormat="1" ht="20.25" customHeight="1" x14ac:dyDescent="0.3">
      <c r="E7" s="17" t="s">
        <v>17</v>
      </c>
      <c r="F7" s="19"/>
      <c r="G7" s="17" t="s">
        <v>18</v>
      </c>
      <c r="H7" s="19"/>
      <c r="I7" s="17" t="s">
        <v>17</v>
      </c>
      <c r="J7" s="19"/>
      <c r="K7" s="17" t="s">
        <v>18</v>
      </c>
      <c r="L7" s="19"/>
      <c r="M7" s="17" t="s">
        <v>17</v>
      </c>
      <c r="N7" s="19"/>
      <c r="O7" s="17" t="s">
        <v>18</v>
      </c>
      <c r="P7" s="19"/>
      <c r="Q7" s="17" t="s">
        <v>17</v>
      </c>
      <c r="R7" s="19"/>
      <c r="S7" s="17" t="s">
        <v>18</v>
      </c>
      <c r="T7" s="19"/>
      <c r="U7" s="17" t="s">
        <v>17</v>
      </c>
      <c r="V7" s="19"/>
      <c r="W7" s="17" t="s">
        <v>18</v>
      </c>
      <c r="X7" s="19"/>
      <c r="Y7" s="27"/>
    </row>
    <row r="8" spans="1:26" s="6" customFormat="1" ht="20.25" customHeight="1" x14ac:dyDescent="0.3">
      <c r="E8" s="28" t="s">
        <v>19</v>
      </c>
      <c r="F8" s="29"/>
      <c r="G8" s="28" t="s">
        <v>20</v>
      </c>
      <c r="H8" s="29"/>
      <c r="I8" s="28" t="s">
        <v>19</v>
      </c>
      <c r="J8" s="29"/>
      <c r="K8" s="28" t="s">
        <v>20</v>
      </c>
      <c r="L8" s="29"/>
      <c r="M8" s="28" t="s">
        <v>19</v>
      </c>
      <c r="N8" s="29"/>
      <c r="O8" s="28" t="s">
        <v>20</v>
      </c>
      <c r="P8" s="29"/>
      <c r="Q8" s="28" t="s">
        <v>19</v>
      </c>
      <c r="R8" s="29"/>
      <c r="S8" s="28" t="s">
        <v>20</v>
      </c>
      <c r="T8" s="29"/>
      <c r="U8" s="28" t="s">
        <v>19</v>
      </c>
      <c r="V8" s="29"/>
      <c r="W8" s="28" t="s">
        <v>20</v>
      </c>
      <c r="X8" s="29"/>
      <c r="Y8" s="27"/>
    </row>
    <row r="9" spans="1:26" s="6" customFormat="1" ht="3" customHeight="1" x14ac:dyDescent="0.3">
      <c r="A9" s="10"/>
      <c r="B9" s="10"/>
      <c r="C9" s="10"/>
      <c r="D9" s="10"/>
      <c r="E9" s="14"/>
      <c r="F9" s="30"/>
      <c r="G9" s="14"/>
      <c r="H9" s="31"/>
      <c r="I9" s="32"/>
      <c r="J9" s="13"/>
      <c r="K9" s="33"/>
      <c r="L9" s="13"/>
      <c r="M9" s="32"/>
      <c r="N9" s="13"/>
      <c r="O9" s="32"/>
      <c r="P9" s="13"/>
      <c r="Q9" s="32"/>
      <c r="R9" s="13"/>
      <c r="S9" s="32"/>
      <c r="T9" s="13"/>
      <c r="U9" s="32"/>
      <c r="V9" s="13"/>
      <c r="W9" s="32"/>
      <c r="X9" s="13"/>
      <c r="Y9" s="14"/>
    </row>
    <row r="10" spans="1:26" s="6" customFormat="1" ht="33" customHeight="1" x14ac:dyDescent="0.3">
      <c r="A10" s="34" t="s">
        <v>5</v>
      </c>
      <c r="B10" s="34"/>
      <c r="C10" s="34"/>
      <c r="D10" s="35"/>
      <c r="E10" s="36">
        <f>SUM(E11:E13)</f>
        <v>17143</v>
      </c>
      <c r="F10" s="37">
        <f t="shared" ref="F10:W10" si="0">SUM(F11:F13)</f>
        <v>0</v>
      </c>
      <c r="G10" s="38">
        <f t="shared" si="0"/>
        <v>129915030.94499999</v>
      </c>
      <c r="H10" s="39">
        <f t="shared" si="0"/>
        <v>0</v>
      </c>
      <c r="I10" s="36">
        <f t="shared" si="0"/>
        <v>14774</v>
      </c>
      <c r="J10" s="37">
        <f t="shared" si="0"/>
        <v>0</v>
      </c>
      <c r="K10" s="38">
        <f t="shared" si="0"/>
        <v>123314709.62699999</v>
      </c>
      <c r="L10" s="37"/>
      <c r="M10" s="36">
        <f t="shared" si="0"/>
        <v>2354</v>
      </c>
      <c r="N10" s="40">
        <f t="shared" si="0"/>
        <v>0</v>
      </c>
      <c r="O10" s="38">
        <f t="shared" si="0"/>
        <v>5072671.318</v>
      </c>
      <c r="P10" s="41"/>
      <c r="Q10" s="42">
        <f t="shared" si="0"/>
        <v>13</v>
      </c>
      <c r="R10" s="40">
        <f t="shared" si="0"/>
        <v>0</v>
      </c>
      <c r="S10" s="38">
        <f t="shared" si="0"/>
        <v>9650</v>
      </c>
      <c r="T10" s="40"/>
      <c r="U10" s="43">
        <f t="shared" si="0"/>
        <v>2</v>
      </c>
      <c r="V10" s="40">
        <f t="shared" si="0"/>
        <v>0</v>
      </c>
      <c r="W10" s="38">
        <f t="shared" si="0"/>
        <v>1518000</v>
      </c>
      <c r="X10" s="31"/>
      <c r="Y10" s="44" t="s">
        <v>11</v>
      </c>
    </row>
    <row r="11" spans="1:26" ht="33" customHeight="1" x14ac:dyDescent="0.3">
      <c r="A11" s="45"/>
      <c r="B11" s="6" t="s">
        <v>21</v>
      </c>
      <c r="C11" s="6"/>
      <c r="D11" s="31"/>
      <c r="E11" s="46">
        <v>10042</v>
      </c>
      <c r="F11" s="31"/>
      <c r="G11" s="47">
        <v>74248264.927000001</v>
      </c>
      <c r="H11" s="31"/>
      <c r="I11" s="48">
        <v>8548</v>
      </c>
      <c r="J11" s="31"/>
      <c r="K11" s="47">
        <v>70206328.927000001</v>
      </c>
      <c r="L11" s="6"/>
      <c r="M11" s="46">
        <v>1482</v>
      </c>
      <c r="N11" s="31"/>
      <c r="O11" s="49">
        <v>2856287</v>
      </c>
      <c r="P11" s="31"/>
      <c r="Q11" s="50">
        <v>11</v>
      </c>
      <c r="R11" s="31"/>
      <c r="S11" s="51">
        <v>7650</v>
      </c>
      <c r="T11" s="31"/>
      <c r="U11" s="52">
        <v>1</v>
      </c>
      <c r="V11" s="31"/>
      <c r="W11" s="51">
        <v>1178000</v>
      </c>
      <c r="X11" s="31"/>
      <c r="Y11" s="53" t="s">
        <v>22</v>
      </c>
    </row>
    <row r="12" spans="1:26" ht="33" customHeight="1" x14ac:dyDescent="0.3">
      <c r="A12" s="6"/>
      <c r="B12" s="6" t="s">
        <v>23</v>
      </c>
      <c r="C12" s="6"/>
      <c r="D12" s="31"/>
      <c r="E12" s="46">
        <v>3995</v>
      </c>
      <c r="F12" s="31"/>
      <c r="G12" s="47">
        <v>28870292.899999999</v>
      </c>
      <c r="H12" s="31"/>
      <c r="I12" s="48">
        <v>3530</v>
      </c>
      <c r="J12" s="31"/>
      <c r="K12" s="47">
        <v>26937258.899999999</v>
      </c>
      <c r="L12" s="6"/>
      <c r="M12" s="46">
        <v>462</v>
      </c>
      <c r="N12" s="31"/>
      <c r="O12" s="49">
        <v>1591033</v>
      </c>
      <c r="P12" s="31"/>
      <c r="Q12" s="50">
        <v>2</v>
      </c>
      <c r="R12" s="31"/>
      <c r="S12" s="51">
        <v>2000</v>
      </c>
      <c r="T12" s="31"/>
      <c r="U12" s="52">
        <v>1</v>
      </c>
      <c r="V12" s="31"/>
      <c r="W12" s="51">
        <v>340000</v>
      </c>
      <c r="X12" s="31"/>
      <c r="Y12" s="53" t="s">
        <v>24</v>
      </c>
    </row>
    <row r="13" spans="1:26" ht="33" customHeight="1" x14ac:dyDescent="0.3">
      <c r="A13" s="6"/>
      <c r="B13" s="6" t="s">
        <v>25</v>
      </c>
      <c r="C13" s="6"/>
      <c r="D13" s="31"/>
      <c r="E13" s="46">
        <v>3106</v>
      </c>
      <c r="F13" s="31"/>
      <c r="G13" s="47">
        <v>26796473.118000001</v>
      </c>
      <c r="H13" s="31"/>
      <c r="I13" s="48">
        <v>2696</v>
      </c>
      <c r="J13" s="31"/>
      <c r="K13" s="47">
        <v>26171121.800000001</v>
      </c>
      <c r="L13" s="6"/>
      <c r="M13" s="46">
        <v>410</v>
      </c>
      <c r="N13" s="31"/>
      <c r="O13" s="49">
        <v>625351.31799999997</v>
      </c>
      <c r="P13" s="31"/>
      <c r="Q13" s="51" t="s">
        <v>26</v>
      </c>
      <c r="R13" s="31"/>
      <c r="S13" s="51" t="s">
        <v>26</v>
      </c>
      <c r="T13" s="31"/>
      <c r="U13" s="52" t="s">
        <v>26</v>
      </c>
      <c r="V13" s="31"/>
      <c r="W13" s="51" t="s">
        <v>26</v>
      </c>
      <c r="X13" s="31"/>
      <c r="Y13" s="53" t="s">
        <v>27</v>
      </c>
    </row>
    <row r="14" spans="1:26" ht="21" hidden="1" customHeight="1" x14ac:dyDescent="0.3">
      <c r="A14" s="3"/>
      <c r="B14" s="3"/>
      <c r="C14" s="3"/>
      <c r="D14" s="54"/>
      <c r="E14" s="55"/>
      <c r="F14" s="54"/>
      <c r="G14" s="3"/>
      <c r="H14" s="54"/>
      <c r="I14" s="3"/>
      <c r="J14" s="54"/>
      <c r="K14" s="3"/>
      <c r="L14" s="3"/>
      <c r="M14" s="55"/>
      <c r="N14" s="54"/>
      <c r="O14" s="55"/>
      <c r="P14" s="54"/>
      <c r="Q14" s="55"/>
      <c r="R14" s="54"/>
      <c r="S14" s="55"/>
      <c r="T14" s="54"/>
      <c r="U14" s="55"/>
      <c r="V14" s="54"/>
      <c r="W14" s="55"/>
      <c r="X14" s="54"/>
      <c r="Y14" s="55"/>
    </row>
    <row r="15" spans="1:26" ht="21" hidden="1" customHeight="1" x14ac:dyDescent="0.3">
      <c r="A15" s="3"/>
      <c r="B15" s="3"/>
      <c r="C15" s="3"/>
      <c r="D15" s="54"/>
      <c r="E15" s="55"/>
      <c r="F15" s="54"/>
      <c r="G15" s="3"/>
      <c r="H15" s="54"/>
      <c r="I15" s="3"/>
      <c r="J15" s="54"/>
      <c r="K15" s="3"/>
      <c r="L15" s="3"/>
      <c r="M15" s="55"/>
      <c r="N15" s="54"/>
      <c r="O15" s="55"/>
      <c r="P15" s="54"/>
      <c r="Q15" s="55"/>
      <c r="R15" s="54"/>
      <c r="S15" s="55"/>
      <c r="T15" s="54"/>
      <c r="U15" s="55"/>
      <c r="V15" s="54"/>
      <c r="W15" s="55"/>
      <c r="X15" s="54"/>
      <c r="Y15" s="55"/>
    </row>
    <row r="16" spans="1:26" ht="21" hidden="1" customHeight="1" x14ac:dyDescent="0.3">
      <c r="A16" s="3"/>
      <c r="B16" s="3"/>
      <c r="C16" s="3"/>
      <c r="D16" s="54"/>
      <c r="E16" s="55"/>
      <c r="F16" s="54"/>
      <c r="G16" s="3"/>
      <c r="H16" s="54"/>
      <c r="I16" s="3"/>
      <c r="J16" s="54"/>
      <c r="K16" s="3"/>
      <c r="L16" s="3"/>
      <c r="M16" s="55"/>
      <c r="N16" s="54"/>
      <c r="O16" s="55"/>
      <c r="P16" s="54"/>
      <c r="Q16" s="55"/>
      <c r="R16" s="54"/>
      <c r="S16" s="55"/>
      <c r="T16" s="54"/>
      <c r="U16" s="55"/>
      <c r="V16" s="54"/>
      <c r="W16" s="55"/>
      <c r="X16" s="54"/>
      <c r="Y16" s="55"/>
    </row>
    <row r="17" spans="1:25" ht="21" hidden="1" customHeight="1" x14ac:dyDescent="0.3">
      <c r="A17" s="3"/>
      <c r="B17" s="3"/>
      <c r="C17" s="3"/>
      <c r="D17" s="54"/>
      <c r="E17" s="55"/>
      <c r="F17" s="54"/>
      <c r="G17" s="3"/>
      <c r="H17" s="54"/>
      <c r="I17" s="3"/>
      <c r="J17" s="54"/>
      <c r="K17" s="3"/>
      <c r="L17" s="3"/>
      <c r="M17" s="55"/>
      <c r="N17" s="54"/>
      <c r="O17" s="55"/>
      <c r="P17" s="54"/>
      <c r="Q17" s="55"/>
      <c r="R17" s="54"/>
      <c r="S17" s="55"/>
      <c r="T17" s="54"/>
      <c r="U17" s="55"/>
      <c r="V17" s="54"/>
      <c r="W17" s="55"/>
      <c r="X17" s="54"/>
      <c r="Y17" s="55"/>
    </row>
    <row r="18" spans="1:25" ht="21" hidden="1" customHeight="1" x14ac:dyDescent="0.3">
      <c r="A18" s="3"/>
      <c r="B18" s="3"/>
      <c r="C18" s="3"/>
      <c r="D18" s="54"/>
      <c r="E18" s="55"/>
      <c r="F18" s="54"/>
      <c r="G18" s="3"/>
      <c r="H18" s="54"/>
      <c r="I18" s="3"/>
      <c r="J18" s="54"/>
      <c r="K18" s="3"/>
      <c r="L18" s="3"/>
      <c r="M18" s="55"/>
      <c r="N18" s="54"/>
      <c r="O18" s="55"/>
      <c r="P18" s="54"/>
      <c r="Q18" s="55"/>
      <c r="R18" s="54"/>
      <c r="S18" s="55"/>
      <c r="T18" s="54"/>
      <c r="U18" s="55"/>
      <c r="V18" s="54"/>
      <c r="W18" s="55"/>
      <c r="X18" s="54"/>
      <c r="Y18" s="55"/>
    </row>
    <row r="19" spans="1:25" ht="21" hidden="1" customHeight="1" x14ac:dyDescent="0.3">
      <c r="A19" s="3"/>
      <c r="B19" s="3"/>
      <c r="C19" s="3"/>
      <c r="D19" s="54"/>
      <c r="E19" s="55"/>
      <c r="F19" s="54"/>
      <c r="G19" s="3"/>
      <c r="H19" s="54"/>
      <c r="I19" s="3"/>
      <c r="J19" s="54"/>
      <c r="K19" s="3"/>
      <c r="L19" s="3"/>
      <c r="M19" s="55"/>
      <c r="N19" s="54"/>
      <c r="O19" s="55"/>
      <c r="P19" s="54"/>
      <c r="Q19" s="55"/>
      <c r="R19" s="54"/>
      <c r="S19" s="55"/>
      <c r="T19" s="54"/>
      <c r="U19" s="55"/>
      <c r="V19" s="54"/>
      <c r="W19" s="55"/>
      <c r="X19" s="54"/>
      <c r="Y19" s="55"/>
    </row>
    <row r="20" spans="1:25" ht="21" hidden="1" customHeight="1" x14ac:dyDescent="0.3">
      <c r="A20" s="3"/>
      <c r="B20" s="3"/>
      <c r="C20" s="3"/>
      <c r="D20" s="54"/>
      <c r="E20" s="55"/>
      <c r="F20" s="54"/>
      <c r="G20" s="3"/>
      <c r="H20" s="54"/>
      <c r="I20" s="3"/>
      <c r="J20" s="54"/>
      <c r="K20" s="3"/>
      <c r="L20" s="3"/>
      <c r="M20" s="55"/>
      <c r="N20" s="54"/>
      <c r="O20" s="55"/>
      <c r="P20" s="54"/>
      <c r="Q20" s="55"/>
      <c r="R20" s="54"/>
      <c r="S20" s="55"/>
      <c r="T20" s="54"/>
      <c r="U20" s="55"/>
      <c r="V20" s="54"/>
      <c r="W20" s="55"/>
      <c r="X20" s="54"/>
      <c r="Y20" s="55"/>
    </row>
    <row r="21" spans="1:25" ht="21" hidden="1" customHeight="1" x14ac:dyDescent="0.3">
      <c r="A21" s="3"/>
      <c r="B21" s="3"/>
      <c r="C21" s="3"/>
      <c r="D21" s="54"/>
      <c r="E21" s="55"/>
      <c r="F21" s="54"/>
      <c r="G21" s="3"/>
      <c r="H21" s="54"/>
      <c r="I21" s="3"/>
      <c r="J21" s="54"/>
      <c r="K21" s="3"/>
      <c r="L21" s="3"/>
      <c r="M21" s="55"/>
      <c r="N21" s="54"/>
      <c r="O21" s="55"/>
      <c r="P21" s="54"/>
      <c r="Q21" s="55"/>
      <c r="R21" s="54"/>
      <c r="S21" s="55"/>
      <c r="T21" s="54"/>
      <c r="U21" s="55"/>
      <c r="V21" s="54"/>
      <c r="W21" s="55"/>
      <c r="X21" s="54"/>
      <c r="Y21" s="55"/>
    </row>
    <row r="22" spans="1:25" ht="21" hidden="1" customHeight="1" x14ac:dyDescent="0.3">
      <c r="A22" s="3"/>
      <c r="B22" s="3"/>
      <c r="C22" s="3"/>
      <c r="D22" s="54"/>
      <c r="E22" s="55"/>
      <c r="F22" s="54"/>
      <c r="G22" s="3"/>
      <c r="H22" s="54"/>
      <c r="I22" s="3"/>
      <c r="J22" s="54"/>
      <c r="K22" s="3"/>
      <c r="L22" s="3"/>
      <c r="M22" s="55"/>
      <c r="N22" s="54"/>
      <c r="O22" s="55"/>
      <c r="P22" s="54"/>
      <c r="Q22" s="55"/>
      <c r="R22" s="54"/>
      <c r="S22" s="55"/>
      <c r="T22" s="54"/>
      <c r="U22" s="55"/>
      <c r="V22" s="54"/>
      <c r="W22" s="55"/>
      <c r="X22" s="54"/>
      <c r="Y22" s="55"/>
    </row>
    <row r="23" spans="1:25" ht="21" hidden="1" customHeight="1" x14ac:dyDescent="0.3">
      <c r="A23" s="3"/>
      <c r="B23" s="3"/>
      <c r="C23" s="3"/>
      <c r="D23" s="54"/>
      <c r="E23" s="55"/>
      <c r="F23" s="54"/>
      <c r="G23" s="3"/>
      <c r="H23" s="54"/>
      <c r="I23" s="3"/>
      <c r="J23" s="54"/>
      <c r="K23" s="3"/>
      <c r="L23" s="3"/>
      <c r="M23" s="55"/>
      <c r="N23" s="54"/>
      <c r="O23" s="55"/>
      <c r="P23" s="54"/>
      <c r="Q23" s="55"/>
      <c r="R23" s="54"/>
      <c r="S23" s="55"/>
      <c r="T23" s="54"/>
      <c r="U23" s="55"/>
      <c r="V23" s="54"/>
      <c r="W23" s="55"/>
      <c r="X23" s="54"/>
      <c r="Y23" s="55"/>
    </row>
    <row r="24" spans="1:25" ht="13.5" customHeight="1" x14ac:dyDescent="0.3">
      <c r="A24" s="8"/>
      <c r="B24" s="8"/>
      <c r="C24" s="8"/>
      <c r="D24" s="56"/>
      <c r="E24" s="57"/>
      <c r="F24" s="56"/>
      <c r="G24" s="8"/>
      <c r="H24" s="56"/>
      <c r="I24" s="8"/>
      <c r="J24" s="56"/>
      <c r="K24" s="8"/>
      <c r="L24" s="8"/>
      <c r="M24" s="57"/>
      <c r="N24" s="56"/>
      <c r="O24" s="57"/>
      <c r="P24" s="56"/>
      <c r="Q24" s="57"/>
      <c r="R24" s="56"/>
      <c r="S24" s="57"/>
      <c r="T24" s="56"/>
      <c r="U24" s="57"/>
      <c r="V24" s="56"/>
      <c r="W24" s="57"/>
      <c r="X24" s="56"/>
      <c r="Y24" s="57"/>
    </row>
    <row r="25" spans="1:25" ht="3" customHeight="1" x14ac:dyDescent="0.3"/>
    <row r="26" spans="1:25" x14ac:dyDescent="0.3">
      <c r="B26" s="58" t="s">
        <v>28</v>
      </c>
      <c r="C26" s="58"/>
      <c r="D26" s="58"/>
      <c r="E26" s="58"/>
      <c r="F26" s="58"/>
      <c r="G26" s="58"/>
      <c r="H26" s="58"/>
      <c r="I26" s="58"/>
      <c r="J26" s="58"/>
    </row>
    <row r="27" spans="1:25" s="6" customFormat="1" ht="17.25" x14ac:dyDescent="0.3">
      <c r="A27" s="45"/>
      <c r="B27" s="59" t="s">
        <v>29</v>
      </c>
      <c r="C27" s="59"/>
      <c r="D27" s="59"/>
      <c r="E27" s="59"/>
      <c r="F27" s="59"/>
      <c r="G27" s="59"/>
      <c r="H27" s="59"/>
      <c r="I27" s="60"/>
      <c r="J27" s="60"/>
      <c r="Q27" s="45"/>
      <c r="R27" s="45"/>
      <c r="S27" s="45"/>
      <c r="T27" s="45"/>
      <c r="U27" s="45"/>
      <c r="V27" s="45"/>
      <c r="W27" s="45"/>
      <c r="X27" s="45"/>
      <c r="Y27" s="45"/>
    </row>
    <row r="28" spans="1:25" s="6" customFormat="1" ht="17.25" x14ac:dyDescent="0.3">
      <c r="A28" s="45"/>
      <c r="B28" s="59" t="s">
        <v>30</v>
      </c>
      <c r="C28" s="59"/>
      <c r="D28" s="58"/>
      <c r="E28" s="58"/>
      <c r="F28" s="58"/>
      <c r="G28" s="58"/>
      <c r="H28" s="58"/>
      <c r="I28" s="58"/>
      <c r="J28" s="60"/>
      <c r="Q28" s="45"/>
      <c r="R28" s="45"/>
      <c r="S28" s="45"/>
      <c r="T28" s="45"/>
      <c r="U28" s="45"/>
      <c r="V28" s="45"/>
      <c r="W28" s="45"/>
      <c r="X28" s="45"/>
      <c r="Y28" s="45"/>
    </row>
    <row r="29" spans="1:25" s="6" customFormat="1" ht="17.25" x14ac:dyDescent="0.3">
      <c r="A29" s="45"/>
      <c r="B29" s="61"/>
      <c r="C29" s="61"/>
      <c r="D29" s="45"/>
      <c r="E29" s="45"/>
      <c r="F29" s="45"/>
      <c r="G29" s="45"/>
      <c r="H29" s="45"/>
      <c r="I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6" customFormat="1" ht="17.25" x14ac:dyDescent="0.3">
      <c r="A30" s="45"/>
      <c r="B30" s="61"/>
      <c r="C30" s="61"/>
      <c r="D30" s="45"/>
      <c r="E30" s="45"/>
      <c r="F30" s="45"/>
      <c r="G30" s="45"/>
      <c r="H30" s="45"/>
      <c r="I30" s="45"/>
      <c r="Q30" s="45"/>
      <c r="R30" s="45"/>
      <c r="S30" s="45"/>
      <c r="T30" s="45"/>
      <c r="U30" s="45"/>
      <c r="V30" s="45"/>
      <c r="W30" s="45"/>
      <c r="X30" s="45"/>
      <c r="Y30" s="45"/>
    </row>
    <row r="31" spans="1:25" s="6" customFormat="1" ht="17.25" x14ac:dyDescent="0.3">
      <c r="A31" s="45"/>
      <c r="B31" s="61"/>
      <c r="C31" s="61"/>
      <c r="D31" s="45"/>
      <c r="E31" s="45"/>
      <c r="F31" s="45"/>
      <c r="G31" s="45"/>
      <c r="H31" s="45"/>
      <c r="I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1:25" s="6" customFormat="1" ht="17.25" x14ac:dyDescent="0.3">
      <c r="A32" s="45"/>
      <c r="B32" s="61"/>
      <c r="C32" s="61"/>
      <c r="D32" s="45"/>
      <c r="E32" s="45"/>
      <c r="F32" s="45"/>
      <c r="G32" s="45"/>
      <c r="H32" s="45"/>
      <c r="I32" s="45"/>
      <c r="Q32" s="45"/>
      <c r="R32" s="45"/>
      <c r="S32" s="45"/>
      <c r="T32" s="45"/>
      <c r="U32" s="45"/>
      <c r="V32" s="45"/>
      <c r="W32" s="45"/>
      <c r="X32" s="45"/>
      <c r="Y32" s="45"/>
    </row>
    <row r="33" spans="1:25" s="6" customFormat="1" ht="17.25" x14ac:dyDescent="0.3">
      <c r="A33" s="45"/>
      <c r="B33" s="61"/>
      <c r="C33" s="61"/>
      <c r="D33" s="45"/>
      <c r="E33" s="45"/>
      <c r="F33" s="45"/>
      <c r="G33" s="45"/>
      <c r="H33" s="45"/>
      <c r="I33" s="45"/>
      <c r="Q33" s="45"/>
      <c r="R33" s="45"/>
      <c r="S33" s="45"/>
      <c r="T33" s="45"/>
      <c r="U33" s="45"/>
      <c r="V33" s="45"/>
      <c r="W33" s="45"/>
      <c r="X33" s="45"/>
      <c r="Y33" s="45"/>
    </row>
    <row r="34" spans="1:25" s="6" customFormat="1" ht="17.25" x14ac:dyDescent="0.3">
      <c r="A34" s="45"/>
      <c r="B34" s="61"/>
      <c r="C34" s="61"/>
      <c r="D34" s="45"/>
      <c r="E34" s="45"/>
      <c r="F34" s="45"/>
      <c r="G34" s="45"/>
      <c r="H34" s="45"/>
      <c r="I34" s="45"/>
      <c r="Q34" s="45"/>
      <c r="R34" s="45"/>
      <c r="S34" s="45"/>
      <c r="T34" s="45"/>
      <c r="U34" s="45"/>
      <c r="V34" s="45"/>
      <c r="W34" s="45"/>
      <c r="X34" s="45"/>
      <c r="Y34" s="45"/>
    </row>
    <row r="35" spans="1:25" s="6" customFormat="1" ht="17.25" x14ac:dyDescent="0.3">
      <c r="A35" s="45"/>
      <c r="B35" s="61"/>
      <c r="C35" s="61"/>
      <c r="D35" s="45"/>
      <c r="E35" s="45"/>
      <c r="F35" s="45"/>
      <c r="G35" s="45"/>
      <c r="H35" s="45"/>
      <c r="I35" s="45"/>
      <c r="Q35" s="45"/>
      <c r="R35" s="45"/>
      <c r="S35" s="45"/>
      <c r="T35" s="45"/>
      <c r="U35" s="45"/>
      <c r="V35" s="45"/>
      <c r="W35" s="45"/>
      <c r="X35" s="45"/>
      <c r="Y35" s="45"/>
    </row>
    <row r="36" spans="1:25" s="6" customFormat="1" ht="17.25" x14ac:dyDescent="0.3">
      <c r="A36" s="45"/>
      <c r="B36" s="61"/>
      <c r="C36" s="61"/>
      <c r="D36" s="45"/>
      <c r="E36" s="45"/>
      <c r="F36" s="45"/>
      <c r="G36" s="45"/>
      <c r="H36" s="45"/>
      <c r="I36" s="45"/>
      <c r="Q36" s="45"/>
      <c r="R36" s="45"/>
      <c r="S36" s="45"/>
      <c r="T36" s="45"/>
      <c r="U36" s="45"/>
      <c r="V36" s="45"/>
      <c r="W36" s="45"/>
      <c r="X36" s="45"/>
      <c r="Y36" s="45"/>
    </row>
    <row r="37" spans="1:25" s="6" customFormat="1" ht="17.25" x14ac:dyDescent="0.3">
      <c r="A37" s="45"/>
      <c r="B37" s="61"/>
      <c r="C37" s="61"/>
      <c r="D37" s="45"/>
      <c r="E37" s="45"/>
      <c r="F37" s="45"/>
      <c r="G37" s="45"/>
      <c r="H37" s="45"/>
      <c r="I37" s="45"/>
      <c r="Q37" s="45"/>
      <c r="R37" s="45"/>
      <c r="S37" s="45"/>
      <c r="T37" s="45"/>
      <c r="U37" s="45"/>
      <c r="V37" s="45"/>
      <c r="W37" s="45"/>
      <c r="X37" s="45"/>
      <c r="Y37" s="45"/>
    </row>
    <row r="41" spans="1:25" x14ac:dyDescent="0.3">
      <c r="E41" s="9">
        <v>10042</v>
      </c>
      <c r="G41" s="9">
        <v>74248264927</v>
      </c>
      <c r="I41" s="9">
        <v>8548</v>
      </c>
      <c r="K41" s="9">
        <v>70206328927</v>
      </c>
      <c r="M41" s="9">
        <v>1482</v>
      </c>
      <c r="O41" s="9">
        <v>2856287000</v>
      </c>
      <c r="Q41" s="9">
        <v>11</v>
      </c>
      <c r="S41" s="9">
        <v>7650000</v>
      </c>
      <c r="U41" s="9">
        <v>1</v>
      </c>
      <c r="W41" s="9">
        <v>1178000000</v>
      </c>
      <c r="Y41" s="9" t="s">
        <v>22</v>
      </c>
    </row>
    <row r="42" spans="1:25" x14ac:dyDescent="0.3">
      <c r="E42" s="9">
        <v>3995</v>
      </c>
      <c r="G42" s="9">
        <v>28870292900</v>
      </c>
      <c r="I42" s="9">
        <v>3530</v>
      </c>
      <c r="K42" s="9">
        <v>26937258900</v>
      </c>
      <c r="M42" s="9">
        <v>462</v>
      </c>
      <c r="O42" s="9">
        <v>1591033000</v>
      </c>
      <c r="Q42" s="9">
        <v>2</v>
      </c>
      <c r="S42" s="9">
        <v>2000000</v>
      </c>
      <c r="U42" s="9">
        <v>1</v>
      </c>
      <c r="W42" s="9">
        <v>340000000</v>
      </c>
      <c r="Y42" s="9" t="s">
        <v>24</v>
      </c>
    </row>
    <row r="43" spans="1:25" x14ac:dyDescent="0.3">
      <c r="E43" s="9">
        <v>3106</v>
      </c>
      <c r="G43" s="9">
        <v>26796473118</v>
      </c>
      <c r="I43" s="9">
        <v>2696</v>
      </c>
      <c r="K43" s="9">
        <v>26171121800</v>
      </c>
      <c r="M43" s="9">
        <v>410</v>
      </c>
      <c r="O43" s="9">
        <v>625351318</v>
      </c>
      <c r="Q43" s="9" t="s">
        <v>31</v>
      </c>
      <c r="S43" s="9" t="s">
        <v>31</v>
      </c>
      <c r="U43" s="9" t="s">
        <v>31</v>
      </c>
      <c r="W43" s="9" t="s">
        <v>31</v>
      </c>
      <c r="Y43" s="9" t="s">
        <v>27</v>
      </c>
    </row>
    <row r="45" spans="1:25" x14ac:dyDescent="0.3">
      <c r="G45" s="62">
        <f>G41/1000</f>
        <v>74248264.927000001</v>
      </c>
      <c r="H45" s="62"/>
      <c r="I45" s="62"/>
      <c r="J45" s="62"/>
      <c r="K45" s="62">
        <f>K41/1000</f>
        <v>70206328.927000001</v>
      </c>
      <c r="L45" s="62"/>
      <c r="M45" s="62"/>
      <c r="N45" s="62"/>
      <c r="O45" s="62">
        <f>O41/1000</f>
        <v>2856287</v>
      </c>
      <c r="P45" s="62"/>
      <c r="Q45" s="62"/>
      <c r="R45" s="62"/>
      <c r="S45" s="62">
        <f>S41/1000</f>
        <v>7650</v>
      </c>
      <c r="T45" s="62"/>
      <c r="U45" s="62"/>
      <c r="V45" s="62"/>
      <c r="W45" s="62">
        <f>W41/1000</f>
        <v>1178000</v>
      </c>
    </row>
    <row r="46" spans="1:25" x14ac:dyDescent="0.3">
      <c r="G46" s="62">
        <f>G42/1000</f>
        <v>28870292.899999999</v>
      </c>
      <c r="H46" s="62"/>
      <c r="I46" s="62"/>
      <c r="J46" s="62"/>
      <c r="K46" s="62">
        <f>K42/1000</f>
        <v>26937258.899999999</v>
      </c>
      <c r="L46" s="62"/>
      <c r="M46" s="62"/>
      <c r="N46" s="62"/>
      <c r="O46" s="62">
        <f>O42/1000</f>
        <v>1591033</v>
      </c>
      <c r="P46" s="62"/>
      <c r="Q46" s="62"/>
      <c r="R46" s="62"/>
      <c r="S46" s="62">
        <f>S42/1000</f>
        <v>2000</v>
      </c>
      <c r="T46" s="62"/>
      <c r="U46" s="62"/>
      <c r="V46" s="62"/>
      <c r="W46" s="62">
        <f>W42/1000</f>
        <v>340000</v>
      </c>
    </row>
    <row r="47" spans="1:25" x14ac:dyDescent="0.3">
      <c r="G47" s="62">
        <f>G43/1000</f>
        <v>26796473.118000001</v>
      </c>
      <c r="H47" s="62"/>
      <c r="I47" s="62"/>
      <c r="J47" s="62"/>
      <c r="K47" s="62">
        <f>K43/1000</f>
        <v>26171121.800000001</v>
      </c>
      <c r="L47" s="62"/>
      <c r="M47" s="62"/>
      <c r="N47" s="62"/>
      <c r="O47" s="62">
        <f>O43/1000</f>
        <v>625351.31799999997</v>
      </c>
      <c r="P47" s="62"/>
      <c r="Q47" s="62"/>
      <c r="R47" s="62"/>
      <c r="S47" s="62" t="s">
        <v>26</v>
      </c>
      <c r="T47" s="62"/>
      <c r="U47" s="62"/>
      <c r="V47" s="62"/>
      <c r="W47" s="62" t="s">
        <v>26</v>
      </c>
    </row>
  </sheetData>
  <mergeCells count="34">
    <mergeCell ref="Q8:R8"/>
    <mergeCell ref="S8:T8"/>
    <mergeCell ref="U8:V8"/>
    <mergeCell ref="W8:X8"/>
    <mergeCell ref="A10:D10"/>
    <mergeCell ref="Q7:R7"/>
    <mergeCell ref="S7:T7"/>
    <mergeCell ref="U7:V7"/>
    <mergeCell ref="W7:X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O7:P7"/>
    <mergeCell ref="A6:D6"/>
    <mergeCell ref="E6:H6"/>
    <mergeCell ref="I6:L6"/>
    <mergeCell ref="M6:P6"/>
    <mergeCell ref="Q6:T6"/>
    <mergeCell ref="U6:X6"/>
    <mergeCell ref="E4:W4"/>
    <mergeCell ref="A5:D5"/>
    <mergeCell ref="E5:H5"/>
    <mergeCell ref="I5:L5"/>
    <mergeCell ref="M5:P5"/>
    <mergeCell ref="Q5:T5"/>
    <mergeCell ref="U5:X5"/>
  </mergeCells>
  <pageMargins left="0.23622047244094491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2016-11-15T03:39:59Z</dcterms:created>
  <dcterms:modified xsi:type="dcterms:W3CDTF">2016-11-15T03:40:09Z</dcterms:modified>
</cp:coreProperties>
</file>