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ตารางรายงานสถิติ2560\ทรัพยากร\"/>
    </mc:Choice>
  </mc:AlternateContent>
  <bookViews>
    <workbookView xWindow="0" yWindow="0" windowWidth="20490" windowHeight="7680"/>
  </bookViews>
  <sheets>
    <sheet name="T-20.7 " sheetId="1" r:id="rId1"/>
  </sheets>
  <definedNames>
    <definedName name="_xlnm.Print_Area" localSheetId="0">'T-20.7 '!$A$1:$Q$47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0" i="1" l="1"/>
  <c r="L30" i="1"/>
  <c r="K30" i="1"/>
  <c r="J30" i="1"/>
  <c r="I30" i="1"/>
  <c r="H30" i="1"/>
  <c r="G30" i="1"/>
  <c r="F30" i="1"/>
  <c r="M8" i="1"/>
  <c r="L8" i="1"/>
  <c r="K8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<sst xmlns="http://schemas.openxmlformats.org/spreadsheetml/2006/main" count="102" uniqueCount="48">
  <si>
    <t>ตาราง</t>
  </si>
  <si>
    <t>ความชื้นสัมพัทธ์ ณ สถานีอุตุนิยมวิทยาร้อยเอ็ด เป็นรายเดือน พ.ศ.2556 - 2559</t>
  </si>
  <si>
    <t>Table</t>
  </si>
  <si>
    <t>Monthly Relative Humidity Data At Roi Et Meteorological Station : 2013  - 2016</t>
  </si>
  <si>
    <t>เดือน</t>
  </si>
  <si>
    <t>2556 (2013)</t>
  </si>
  <si>
    <t>2557 (2014)</t>
  </si>
  <si>
    <t>Monthly</t>
  </si>
  <si>
    <t>เฉลี่ย</t>
  </si>
  <si>
    <t>เฉลี่ยสูงสุด</t>
  </si>
  <si>
    <t>เฉลี่ยต่ำสุด</t>
  </si>
  <si>
    <t>ต่ำสุด</t>
  </si>
  <si>
    <t>Mean</t>
  </si>
  <si>
    <t>Mean maximum</t>
  </si>
  <si>
    <t>Mean minimum</t>
  </si>
  <si>
    <t xml:space="preserve"> Minimum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</si>
  <si>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</si>
  <si>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</si>
  <si>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</si>
  <si>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</si>
  <si>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</si>
  <si>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</si>
  <si>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</si>
  <si>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</si>
  <si>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</si>
  <si>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</si>
  <si>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</si>
  <si>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</si>
  <si>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</si>
  <si>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</si>
  <si>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</si>
  <si>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</si>
  <si>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</si>
  <si>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</si>
  <si>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</si>
  <si>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</si>
  <si>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</si>
  <si>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</si>
  <si>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</si>
  <si>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</si>
  <si>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</si>
  <si>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</si>
  <si>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>ความชื้นสัมพัทธ์ ณ สถานีอุตุนิยมวิทยาร้อยเอ็ด เป็นรายเดือน พ.ศ.2556 - 2559  (ต่อ)</t>
  </si>
  <si>
    <t>Monthly Relative Humidity Data At Roi Et Meteorological Station : 2013  - 2016  (Cont.)</t>
  </si>
  <si>
    <t>2558 (2015)</t>
  </si>
  <si>
    <t>2559 (2016)</t>
  </si>
  <si>
    <t xml:space="preserve">     ที่มา:  สถานีอุตุนิยมวิทยาร้อยเอ็ด</t>
  </si>
  <si>
    <t xml:space="preserve">Source: Roi Et  Meteorological Station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</si>
</sst>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7" formatCode="0.0"/>
    <numFmt numFmtId="188" formatCode="#,##0.00________"/>
    <numFmt numFmtId="189" formatCode="#,##0.00____________"/>
    <numFmt numFmtId="190" formatCode="#,##0.00__________"/>
    <numFmt numFmtId="191" formatCode="#,##0.00______"/>
  </numFmts>
  <fonts count="9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b/>
      <sz val="13"/>
      <name val="Cordia New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Border="1"/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4" fillId="0" borderId="0" xfId="0" applyFont="1" applyBorder="1" applyAlignment="1">
      <alignment horizontal="center" vertical="center"/>
    </xf>
    <xf numFmtId="188" fontId="4" fillId="0" borderId="7" xfId="0" applyNumberFormat="1" applyFont="1" applyBorder="1" applyAlignment="1">
      <alignment horizontal="right" vertical="center"/>
    </xf>
    <xf numFmtId="189" fontId="4" fillId="0" borderId="7" xfId="0" applyNumberFormat="1" applyFont="1" applyBorder="1" applyAlignment="1">
      <alignment horizontal="right" vertical="center"/>
    </xf>
    <xf numFmtId="190" fontId="4" fillId="0" borderId="7" xfId="0" applyNumberFormat="1" applyFont="1" applyBorder="1" applyAlignment="1">
      <alignment horizontal="right" vertical="center"/>
    </xf>
    <xf numFmtId="191" fontId="4" fillId="0" borderId="7" xfId="0" applyNumberFormat="1" applyFont="1" applyBorder="1" applyAlignment="1">
      <alignment horizontal="right" vertical="center"/>
    </xf>
    <xf numFmtId="191" fontId="4" fillId="0" borderId="12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88" fontId="7" fillId="0" borderId="7" xfId="0" applyNumberFormat="1" applyFont="1" applyBorder="1" applyAlignment="1">
      <alignment horizontal="right" vertical="center"/>
    </xf>
    <xf numFmtId="189" fontId="7" fillId="0" borderId="7" xfId="0" applyNumberFormat="1" applyFont="1" applyBorder="1" applyAlignment="1">
      <alignment horizontal="right" vertical="center"/>
    </xf>
    <xf numFmtId="190" fontId="7" fillId="0" borderId="7" xfId="0" applyNumberFormat="1" applyFont="1" applyBorder="1" applyAlignment="1">
      <alignment horizontal="right" vertical="center"/>
    </xf>
    <xf numFmtId="191" fontId="7" fillId="0" borderId="12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188" fontId="7" fillId="0" borderId="10" xfId="0" applyNumberFormat="1" applyFont="1" applyBorder="1" applyAlignment="1">
      <alignment horizontal="right" vertical="center"/>
    </xf>
    <xf numFmtId="189" fontId="7" fillId="0" borderId="10" xfId="0" applyNumberFormat="1" applyFont="1" applyBorder="1" applyAlignment="1">
      <alignment horizontal="right" vertical="center"/>
    </xf>
    <xf numFmtId="190" fontId="7" fillId="0" borderId="10" xfId="0" applyNumberFormat="1" applyFont="1" applyBorder="1" applyAlignment="1">
      <alignment horizontal="right" vertical="center"/>
    </xf>
    <xf numFmtId="191" fontId="7" fillId="0" borderId="13" xfId="0" applyNumberFormat="1" applyFont="1" applyBorder="1" applyAlignment="1">
      <alignment horizontal="right" vertical="center"/>
    </xf>
    <xf numFmtId="0" fontId="7" fillId="0" borderId="0" xfId="0" applyFont="1"/>
    <xf numFmtId="0" fontId="2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7" fillId="0" borderId="8" xfId="0" applyFont="1" applyBorder="1"/>
    <xf numFmtId="0" fontId="7" fillId="0" borderId="10" xfId="0" applyFont="1" applyBorder="1"/>
    <xf numFmtId="0" fontId="7" fillId="0" borderId="13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20</xdr:row>
      <xdr:rowOff>0</xdr:rowOff>
    </xdr:from>
    <xdr:to>
      <xdr:col>15</xdr:col>
      <xdr:colOff>0</xdr:colOff>
      <xdr:row>20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544425" y="5695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0</xdr:colOff>
      <xdr:row>45</xdr:row>
      <xdr:rowOff>304800</xdr:rowOff>
    </xdr:from>
    <xdr:to>
      <xdr:col>15</xdr:col>
      <xdr:colOff>0</xdr:colOff>
      <xdr:row>47</xdr:row>
      <xdr:rowOff>142875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2544425" y="12620625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0</xdr:colOff>
      <xdr:row>40</xdr:row>
      <xdr:rowOff>152400</xdr:rowOff>
    </xdr:from>
    <xdr:to>
      <xdr:col>15</xdr:col>
      <xdr:colOff>0</xdr:colOff>
      <xdr:row>46</xdr:row>
      <xdr:rowOff>142875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2544425" y="11572875"/>
          <a:ext cx="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15</xdr:col>
      <xdr:colOff>200025</xdr:colOff>
      <xdr:row>18</xdr:row>
      <xdr:rowOff>104775</xdr:rowOff>
    </xdr:from>
    <xdr:to>
      <xdr:col>15</xdr:col>
      <xdr:colOff>200025</xdr:colOff>
      <xdr:row>19</xdr:row>
      <xdr:rowOff>142875</xdr:rowOff>
    </xdr:to>
    <xdr:sp macro="" textlink="">
      <xdr:nvSpPr>
        <xdr:cNvPr id="5" name="Text Box 12"/>
        <xdr:cNvSpPr txBox="1">
          <a:spLocks noChangeArrowheads="1"/>
        </xdr:cNvSpPr>
      </xdr:nvSpPr>
      <xdr:spPr bwMode="auto">
        <a:xfrm>
          <a:off x="12744450" y="5172075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200025</xdr:colOff>
      <xdr:row>2</xdr:row>
      <xdr:rowOff>0</xdr:rowOff>
    </xdr:from>
    <xdr:to>
      <xdr:col>15</xdr:col>
      <xdr:colOff>200025</xdr:colOff>
      <xdr:row>2</xdr:row>
      <xdr:rowOff>0</xdr:rowOff>
    </xdr:to>
    <xdr:sp macro="" textlink="">
      <xdr:nvSpPr>
        <xdr:cNvPr id="6" name="Text Box 13"/>
        <xdr:cNvSpPr txBox="1">
          <a:spLocks noChangeArrowheads="1"/>
        </xdr:cNvSpPr>
      </xdr:nvSpPr>
      <xdr:spPr bwMode="auto">
        <a:xfrm>
          <a:off x="12744450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16</xdr:col>
      <xdr:colOff>9525</xdr:colOff>
      <xdr:row>18</xdr:row>
      <xdr:rowOff>257175</xdr:rowOff>
    </xdr:from>
    <xdr:to>
      <xdr:col>16</xdr:col>
      <xdr:colOff>9525</xdr:colOff>
      <xdr:row>18</xdr:row>
      <xdr:rowOff>257175</xdr:rowOff>
    </xdr:to>
    <xdr:sp macro="" textlink="">
      <xdr:nvSpPr>
        <xdr:cNvPr id="7" name="Text Box 22"/>
        <xdr:cNvSpPr txBox="1">
          <a:spLocks noChangeArrowheads="1"/>
        </xdr:cNvSpPr>
      </xdr:nvSpPr>
      <xdr:spPr bwMode="auto">
        <a:xfrm>
          <a:off x="13134975" y="53244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9525</xdr:colOff>
      <xdr:row>45</xdr:row>
      <xdr:rowOff>19050</xdr:rowOff>
    </xdr:from>
    <xdr:to>
      <xdr:col>16</xdr:col>
      <xdr:colOff>9525</xdr:colOff>
      <xdr:row>46</xdr:row>
      <xdr:rowOff>180975</xdr:rowOff>
    </xdr:to>
    <xdr:sp macro="" textlink="">
      <xdr:nvSpPr>
        <xdr:cNvPr id="8" name="Text Box 23"/>
        <xdr:cNvSpPr txBox="1">
          <a:spLocks noChangeArrowheads="1"/>
        </xdr:cNvSpPr>
      </xdr:nvSpPr>
      <xdr:spPr bwMode="auto">
        <a:xfrm>
          <a:off x="13134975" y="12392025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9525</xdr:colOff>
      <xdr:row>25</xdr:row>
      <xdr:rowOff>85725</xdr:rowOff>
    </xdr:from>
    <xdr:to>
      <xdr:col>16</xdr:col>
      <xdr:colOff>9525</xdr:colOff>
      <xdr:row>25</xdr:row>
      <xdr:rowOff>85725</xdr:rowOff>
    </xdr:to>
    <xdr:sp macro="" textlink="">
      <xdr:nvSpPr>
        <xdr:cNvPr id="9" name="Text Box 24"/>
        <xdr:cNvSpPr txBox="1">
          <a:spLocks noChangeArrowheads="1"/>
        </xdr:cNvSpPr>
      </xdr:nvSpPr>
      <xdr:spPr bwMode="auto">
        <a:xfrm>
          <a:off x="13134975" y="7181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18</xdr:col>
      <xdr:colOff>666750</xdr:colOff>
      <xdr:row>4</xdr:row>
      <xdr:rowOff>180975</xdr:rowOff>
    </xdr:from>
    <xdr:to>
      <xdr:col>20</xdr:col>
      <xdr:colOff>666750</xdr:colOff>
      <xdr:row>5</xdr:row>
      <xdr:rowOff>142875</xdr:rowOff>
    </xdr:to>
    <xdr:sp macro="" textlink="">
      <xdr:nvSpPr>
        <xdr:cNvPr id="10" name="Text Box 163"/>
        <xdr:cNvSpPr txBox="1">
          <a:spLocks noChangeArrowheads="1"/>
        </xdr:cNvSpPr>
      </xdr:nvSpPr>
      <xdr:spPr bwMode="auto">
        <a:xfrm>
          <a:off x="14859000" y="1162050"/>
          <a:ext cx="17335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(ชื่อสถานีตรวจอากาศ)</a:t>
          </a:r>
        </a:p>
      </xdr:txBody>
    </xdr:sp>
    <xdr:clientData/>
  </xdr:twoCellAnchor>
  <xdr:twoCellAnchor>
    <xdr:from>
      <xdr:col>20</xdr:col>
      <xdr:colOff>247650</xdr:colOff>
      <xdr:row>7</xdr:row>
      <xdr:rowOff>0</xdr:rowOff>
    </xdr:from>
    <xdr:to>
      <xdr:col>25</xdr:col>
      <xdr:colOff>66675</xdr:colOff>
      <xdr:row>10</xdr:row>
      <xdr:rowOff>152400</xdr:rowOff>
    </xdr:to>
    <xdr:sp macro="" textlink="">
      <xdr:nvSpPr>
        <xdr:cNvPr id="11" name="AutoShape 263"/>
        <xdr:cNvSpPr>
          <a:spLocks noChangeArrowheads="1"/>
        </xdr:cNvSpPr>
      </xdr:nvSpPr>
      <xdr:spPr bwMode="auto">
        <a:xfrm>
          <a:off x="16173450" y="1609725"/>
          <a:ext cx="4152900" cy="1095375"/>
        </a:xfrm>
        <a:prstGeom prst="wedgeRoundRectCallout">
          <a:avLst>
            <a:gd name="adj1" fmla="val -61074"/>
            <a:gd name="adj2" fmla="val -78370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จังหวัดที่มีสถานีตรวจอากาศเพียงสถานีเดียว 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ให้นำชื่อสถานีไปไว้ที่หัวตาราง แล้วให้ตัดชื่อ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สถานีตรวจอากาศในตารางออก แต่ถ้ามี 2 สถานี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ให้ระบุชื่อสถานีตรวจอากาศในตาราง</a:t>
          </a:r>
        </a:p>
      </xdr:txBody>
    </xdr:sp>
    <xdr:clientData/>
  </xdr:twoCellAnchor>
  <xdr:twoCellAnchor>
    <xdr:from>
      <xdr:col>15</xdr:col>
      <xdr:colOff>38100</xdr:colOff>
      <xdr:row>0</xdr:row>
      <xdr:rowOff>200025</xdr:rowOff>
    </xdr:from>
    <xdr:to>
      <xdr:col>17</xdr:col>
      <xdr:colOff>57150</xdr:colOff>
      <xdr:row>21</xdr:row>
      <xdr:rowOff>142875</xdr:rowOff>
    </xdr:to>
    <xdr:grpSp>
      <xdr:nvGrpSpPr>
        <xdr:cNvPr id="12" name="Group 158"/>
        <xdr:cNvGrpSpPr>
          <a:grpSpLocks/>
        </xdr:cNvGrpSpPr>
      </xdr:nvGrpSpPr>
      <xdr:grpSpPr bwMode="auto">
        <a:xfrm>
          <a:off x="12582525" y="200025"/>
          <a:ext cx="800100" cy="6048375"/>
          <a:chOff x="981" y="3"/>
          <a:chExt cx="55" cy="692"/>
        </a:xfrm>
      </xdr:grpSpPr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1006" y="160"/>
            <a:ext cx="21" cy="4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2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4" name="Text Box 1"/>
          <xdr:cNvSpPr txBox="1">
            <a:spLocks noChangeArrowheads="1"/>
          </xdr:cNvSpPr>
        </xdr:nvSpPr>
        <xdr:spPr bwMode="auto">
          <a:xfrm>
            <a:off x="981" y="652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5" name="Straight Connector 12"/>
          <xdr:cNvCxnSpPr>
            <a:cxnSpLocks noChangeShapeType="1"/>
          </xdr:cNvCxnSpPr>
        </xdr:nvCxnSpPr>
        <xdr:spPr bwMode="auto">
          <a:xfrm rot="5400000">
            <a:off x="680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133350</xdr:colOff>
      <xdr:row>22</xdr:row>
      <xdr:rowOff>95250</xdr:rowOff>
    </xdr:from>
    <xdr:to>
      <xdr:col>17</xdr:col>
      <xdr:colOff>133350</xdr:colOff>
      <xdr:row>48</xdr:row>
      <xdr:rowOff>95250</xdr:rowOff>
    </xdr:to>
    <xdr:grpSp>
      <xdr:nvGrpSpPr>
        <xdr:cNvPr id="16" name="Group 222"/>
        <xdr:cNvGrpSpPr>
          <a:grpSpLocks/>
        </xdr:cNvGrpSpPr>
      </xdr:nvGrpSpPr>
      <xdr:grpSpPr bwMode="auto">
        <a:xfrm>
          <a:off x="12677775" y="6505575"/>
          <a:ext cx="781050" cy="6705600"/>
          <a:chOff x="987" y="0"/>
          <a:chExt cx="77" cy="690"/>
        </a:xfrm>
      </xdr:grpSpPr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1020" y="34"/>
            <a:ext cx="39" cy="3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18" name="Text Box 1"/>
          <xdr:cNvSpPr txBox="1">
            <a:spLocks noChangeArrowheads="1"/>
          </xdr:cNvSpPr>
        </xdr:nvSpPr>
        <xdr:spPr bwMode="auto">
          <a:xfrm>
            <a:off x="987" y="0"/>
            <a:ext cx="7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17</a:t>
            </a: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</a:p>
        </xdr:txBody>
      </xdr:sp>
      <xdr:cxnSp macro="">
        <xdr:nvCxnSpPr>
          <xdr:cNvPr id="19" name="Straight Connector 12"/>
          <xdr:cNvCxnSpPr>
            <a:cxnSpLocks noChangeShapeType="1"/>
          </xdr:cNvCxnSpPr>
        </xdr:nvCxnSpPr>
        <xdr:spPr bwMode="auto">
          <a:xfrm rot="5400000">
            <a:off x="693" y="363"/>
            <a:ext cx="65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C00000"/>
  </sheetPr>
  <dimension ref="A1:P50"/>
  <sheetViews>
    <sheetView showGridLines="0" tabSelected="1" topLeftCell="A19" zoomScaleNormal="100" workbookViewId="0">
      <selection activeCell="C41" sqref="C41"/>
    </sheetView>
  </sheetViews>
  <sheetFormatPr defaultColWidth="9.09765625" defaultRowHeight="24"/>
  <cols>
    <col min="1" max="1" width="1.69921875" style="4" customWidth="1"/>
    <col min="2" max="2" width="2" style="4" customWidth="1"/>
    <col min="3" max="3" width="4" style="4" customWidth="1"/>
    <col min="4" max="4" width="5.296875" style="4" customWidth="1"/>
    <col min="5" max="5" width="2.3984375" style="4" customWidth="1"/>
    <col min="6" max="6" width="11.3984375" style="4" customWidth="1"/>
    <col min="7" max="7" width="15" style="4" customWidth="1"/>
    <col min="8" max="8" width="14" style="4" customWidth="1"/>
    <col min="9" max="9" width="11.3984375" style="4" customWidth="1"/>
    <col min="10" max="10" width="11" style="4" customWidth="1"/>
    <col min="11" max="11" width="15.09765625" style="4" customWidth="1"/>
    <col min="12" max="12" width="14.69921875" style="4" customWidth="1"/>
    <col min="13" max="13" width="10.69921875" style="4" customWidth="1"/>
    <col min="14" max="14" width="1.09765625" style="4" customWidth="1"/>
    <col min="15" max="15" width="11.8984375" style="4" customWidth="1"/>
    <col min="16" max="16" width="6.09765625" style="4" customWidth="1"/>
    <col min="17" max="17" width="2.09765625" style="5" customWidth="1"/>
    <col min="18" max="16384" width="9.09765625" style="5"/>
  </cols>
  <sheetData>
    <row r="1" spans="1:16">
      <c r="A1" s="1"/>
      <c r="B1" s="2" t="s">
        <v>0</v>
      </c>
      <c r="C1" s="2"/>
      <c r="D1" s="3">
        <v>20.7</v>
      </c>
      <c r="E1" s="2" t="s">
        <v>1</v>
      </c>
      <c r="F1" s="1"/>
      <c r="G1" s="1"/>
      <c r="H1" s="1"/>
      <c r="J1" s="1"/>
      <c r="K1" s="1"/>
      <c r="L1" s="1"/>
    </row>
    <row r="2" spans="1:16">
      <c r="A2" s="1"/>
      <c r="B2" s="2" t="s">
        <v>2</v>
      </c>
      <c r="C2" s="2"/>
      <c r="D2" s="3">
        <v>20.7</v>
      </c>
      <c r="E2" s="2" t="s">
        <v>3</v>
      </c>
      <c r="F2" s="1"/>
      <c r="G2" s="1"/>
      <c r="H2" s="1"/>
      <c r="J2" s="1"/>
      <c r="K2" s="1"/>
      <c r="L2" s="1"/>
    </row>
    <row r="3" spans="1:16" ht="6" customHeight="1">
      <c r="A3" s="1"/>
      <c r="B3" s="6"/>
      <c r="C3" s="6"/>
      <c r="D3" s="7"/>
      <c r="E3" s="6"/>
      <c r="F3" s="1"/>
      <c r="G3" s="1"/>
      <c r="H3" s="1"/>
      <c r="J3" s="1"/>
      <c r="K3" s="1"/>
      <c r="L3" s="1"/>
    </row>
    <row r="4" spans="1:16" s="15" customFormat="1" ht="23.25" customHeight="1">
      <c r="A4" s="8" t="s">
        <v>4</v>
      </c>
      <c r="B4" s="8"/>
      <c r="C4" s="8"/>
      <c r="D4" s="8"/>
      <c r="E4" s="9"/>
      <c r="F4" s="10" t="s">
        <v>5</v>
      </c>
      <c r="G4" s="11"/>
      <c r="H4" s="11"/>
      <c r="I4" s="11"/>
      <c r="J4" s="10" t="s">
        <v>6</v>
      </c>
      <c r="K4" s="11"/>
      <c r="L4" s="11"/>
      <c r="M4" s="11"/>
      <c r="N4" s="12" t="s">
        <v>7</v>
      </c>
      <c r="O4" s="13"/>
      <c r="P4" s="14"/>
    </row>
    <row r="5" spans="1:16" s="15" customFormat="1" ht="23.25" customHeight="1">
      <c r="A5" s="16"/>
      <c r="B5" s="16"/>
      <c r="C5" s="16"/>
      <c r="D5" s="16"/>
      <c r="E5" s="17"/>
      <c r="F5" s="18" t="s">
        <v>8</v>
      </c>
      <c r="G5" s="18" t="s">
        <v>9</v>
      </c>
      <c r="H5" s="18" t="s">
        <v>10</v>
      </c>
      <c r="I5" s="18" t="s">
        <v>11</v>
      </c>
      <c r="J5" s="18" t="s">
        <v>8</v>
      </c>
      <c r="K5" s="18" t="s">
        <v>9</v>
      </c>
      <c r="L5" s="18" t="s">
        <v>10</v>
      </c>
      <c r="M5" s="18" t="s">
        <v>11</v>
      </c>
      <c r="N5" s="19"/>
      <c r="O5" s="20"/>
      <c r="P5" s="14"/>
    </row>
    <row r="6" spans="1:16" s="15" customFormat="1" ht="23.25" customHeight="1">
      <c r="A6" s="21"/>
      <c r="B6" s="21"/>
      <c r="C6" s="21"/>
      <c r="D6" s="21"/>
      <c r="E6" s="22"/>
      <c r="F6" s="23" t="s">
        <v>12</v>
      </c>
      <c r="G6" s="23" t="s">
        <v>13</v>
      </c>
      <c r="H6" s="23" t="s">
        <v>14</v>
      </c>
      <c r="I6" s="23" t="s">
        <v>15</v>
      </c>
      <c r="J6" s="23" t="s">
        <v>12</v>
      </c>
      <c r="K6" s="23" t="s">
        <v>13</v>
      </c>
      <c r="L6" s="23" t="s">
        <v>14</v>
      </c>
      <c r="M6" s="23" t="s">
        <v>15</v>
      </c>
      <c r="N6" s="24"/>
      <c r="O6" s="25"/>
    </row>
    <row r="7" spans="1:16" s="31" customFormat="1" ht="3" customHeight="1">
      <c r="A7" s="26"/>
      <c r="B7" s="26"/>
      <c r="C7" s="26"/>
      <c r="D7" s="26"/>
      <c r="E7" s="27"/>
      <c r="F7" s="28"/>
      <c r="G7" s="28"/>
      <c r="H7" s="28"/>
      <c r="I7" s="28"/>
      <c r="J7" s="28"/>
      <c r="K7" s="28"/>
      <c r="L7" s="28"/>
      <c r="M7" s="29"/>
      <c r="N7" s="30"/>
      <c r="O7" s="26"/>
    </row>
    <row r="8" spans="1:16" s="31" customFormat="1" ht="24.95" customHeight="1">
      <c r="A8" s="32" t="s">
        <v>16</v>
      </c>
      <c r="B8" s="32"/>
      <c r="C8" s="32"/>
      <c r="D8" s="32"/>
      <c r="E8" s="32"/>
      <c r="F8" s="33">
        <f>AVERAGE(F9:F20)</f>
        <v>71.390833333333333</v>
      </c>
      <c r="G8" s="34">
        <f>MAX(G9:G20)</f>
        <v>96.13</v>
      </c>
      <c r="H8" s="35">
        <f>MIN(H9:H20)</f>
        <v>36.94</v>
      </c>
      <c r="I8" s="36">
        <f>MIN(I9:I20)</f>
        <v>24</v>
      </c>
      <c r="J8" s="33">
        <f>AVERAGE(J9:J20)</f>
        <v>72.930833333333339</v>
      </c>
      <c r="K8" s="34">
        <f>MAX(K9:K20)</f>
        <v>96.37</v>
      </c>
      <c r="L8" s="35">
        <f>MIN(L9:L20)</f>
        <v>36.770000000000003</v>
      </c>
      <c r="M8" s="37">
        <f>MIN(M9:M20)</f>
        <v>26</v>
      </c>
      <c r="N8" s="26"/>
      <c r="O8" s="32" t="s">
        <v>17</v>
      </c>
      <c r="P8" s="32"/>
    </row>
    <row r="9" spans="1:16" s="31" customFormat="1" ht="24.95" customHeight="1">
      <c r="B9" s="38"/>
      <c r="C9" s="38" t="s">
        <v>18</v>
      </c>
      <c r="D9" s="38"/>
      <c r="E9" s="38"/>
      <c r="F9" s="39">
        <v>67.36</v>
      </c>
      <c r="G9" s="40">
        <v>86.16</v>
      </c>
      <c r="H9" s="41">
        <v>45.35</v>
      </c>
      <c r="I9" s="42">
        <v>33</v>
      </c>
      <c r="J9" s="39">
        <v>61.58</v>
      </c>
      <c r="K9" s="40">
        <v>84.65</v>
      </c>
      <c r="L9" s="41">
        <v>36.770000000000003</v>
      </c>
      <c r="M9" s="42">
        <v>31</v>
      </c>
      <c r="N9" s="43"/>
      <c r="O9" s="38" t="s">
        <v>19</v>
      </c>
      <c r="P9" s="38"/>
    </row>
    <row r="10" spans="1:16" s="31" customFormat="1" ht="24.95" customHeight="1">
      <c r="B10" s="38"/>
      <c r="C10" s="38" t="s">
        <v>20</v>
      </c>
      <c r="D10" s="38"/>
      <c r="E10" s="38"/>
      <c r="F10" s="39">
        <v>61.32</v>
      </c>
      <c r="G10" s="40">
        <v>82.18</v>
      </c>
      <c r="H10" s="41">
        <v>39.29</v>
      </c>
      <c r="I10" s="42">
        <v>25</v>
      </c>
      <c r="J10" s="39">
        <v>62.99</v>
      </c>
      <c r="K10" s="40">
        <v>82.61</v>
      </c>
      <c r="L10" s="41">
        <v>40.86</v>
      </c>
      <c r="M10" s="42">
        <v>28</v>
      </c>
      <c r="N10" s="43"/>
      <c r="O10" s="38" t="s">
        <v>21</v>
      </c>
      <c r="P10" s="38"/>
    </row>
    <row r="11" spans="1:16" s="31" customFormat="1" ht="24.95" customHeight="1">
      <c r="B11" s="38"/>
      <c r="C11" s="38" t="s">
        <v>22</v>
      </c>
      <c r="D11" s="38"/>
      <c r="E11" s="38"/>
      <c r="F11" s="39">
        <v>58.66</v>
      </c>
      <c r="G11" s="40">
        <v>80.099999999999994</v>
      </c>
      <c r="H11" s="41">
        <v>36.94</v>
      </c>
      <c r="I11" s="42">
        <v>24</v>
      </c>
      <c r="J11" s="39">
        <v>61.5</v>
      </c>
      <c r="K11" s="40">
        <v>81.349999999999994</v>
      </c>
      <c r="L11" s="41">
        <v>39.71</v>
      </c>
      <c r="M11" s="42">
        <v>26</v>
      </c>
      <c r="N11" s="43"/>
      <c r="O11" s="38" t="s">
        <v>23</v>
      </c>
      <c r="P11" s="38"/>
    </row>
    <row r="12" spans="1:16" s="31" customFormat="1" ht="24.95" customHeight="1">
      <c r="B12" s="38"/>
      <c r="C12" s="38" t="s">
        <v>24</v>
      </c>
      <c r="D12" s="38"/>
      <c r="E12" s="38"/>
      <c r="F12" s="39">
        <v>63.87</v>
      </c>
      <c r="G12" s="40">
        <v>83.03</v>
      </c>
      <c r="H12" s="41">
        <v>41.6</v>
      </c>
      <c r="I12" s="42">
        <v>26</v>
      </c>
      <c r="J12" s="39">
        <v>68.06</v>
      </c>
      <c r="K12" s="40">
        <v>85.93</v>
      </c>
      <c r="L12" s="41">
        <v>47.37</v>
      </c>
      <c r="M12" s="42">
        <v>31</v>
      </c>
      <c r="N12" s="43"/>
      <c r="O12" s="38" t="s">
        <v>25</v>
      </c>
      <c r="P12" s="38"/>
    </row>
    <row r="13" spans="1:16" s="31" customFormat="1" ht="24.95" customHeight="1">
      <c r="B13" s="38"/>
      <c r="C13" s="38" t="s">
        <v>26</v>
      </c>
      <c r="D13" s="38"/>
      <c r="E13" s="38"/>
      <c r="F13" s="39">
        <v>73.75</v>
      </c>
      <c r="G13" s="40">
        <v>89.84</v>
      </c>
      <c r="H13" s="41">
        <v>52.1</v>
      </c>
      <c r="I13" s="42">
        <v>37</v>
      </c>
      <c r="J13" s="39">
        <v>70.400000000000006</v>
      </c>
      <c r="K13" s="40">
        <v>87.68</v>
      </c>
      <c r="L13" s="41">
        <v>50.26</v>
      </c>
      <c r="M13" s="42">
        <v>35</v>
      </c>
      <c r="N13" s="43"/>
      <c r="O13" s="38" t="s">
        <v>27</v>
      </c>
      <c r="P13" s="38"/>
    </row>
    <row r="14" spans="1:16" s="31" customFormat="1" ht="24.95" customHeight="1">
      <c r="B14" s="38"/>
      <c r="C14" s="38" t="s">
        <v>28</v>
      </c>
      <c r="D14" s="38"/>
      <c r="E14" s="38"/>
      <c r="F14" s="39">
        <v>76.11</v>
      </c>
      <c r="G14" s="40">
        <v>91.8</v>
      </c>
      <c r="H14" s="41">
        <v>56.53</v>
      </c>
      <c r="I14" s="42">
        <v>41</v>
      </c>
      <c r="J14" s="39">
        <v>77.34</v>
      </c>
      <c r="K14" s="40">
        <v>92.27</v>
      </c>
      <c r="L14" s="41">
        <v>57.73</v>
      </c>
      <c r="M14" s="42">
        <v>45</v>
      </c>
      <c r="N14" s="43"/>
      <c r="O14" s="38" t="s">
        <v>29</v>
      </c>
      <c r="P14" s="38"/>
    </row>
    <row r="15" spans="1:16" s="31" customFormat="1" ht="24.95" customHeight="1">
      <c r="B15" s="38"/>
      <c r="C15" s="38" t="s">
        <v>30</v>
      </c>
      <c r="D15" s="38"/>
      <c r="E15" s="38"/>
      <c r="F15" s="39">
        <v>79.88</v>
      </c>
      <c r="G15" s="40">
        <v>83.13</v>
      </c>
      <c r="H15" s="41">
        <v>62.35</v>
      </c>
      <c r="I15" s="42">
        <v>47</v>
      </c>
      <c r="J15" s="39">
        <v>81.99</v>
      </c>
      <c r="K15" s="40">
        <v>94.13</v>
      </c>
      <c r="L15" s="41">
        <v>66.069999999999993</v>
      </c>
      <c r="M15" s="42">
        <v>53</v>
      </c>
      <c r="N15" s="43"/>
      <c r="O15" s="38" t="s">
        <v>31</v>
      </c>
      <c r="P15" s="38"/>
    </row>
    <row r="16" spans="1:16" s="31" customFormat="1" ht="24.95" customHeight="1">
      <c r="B16" s="38"/>
      <c r="C16" s="38" t="s">
        <v>32</v>
      </c>
      <c r="D16" s="38"/>
      <c r="E16" s="38"/>
      <c r="F16" s="39">
        <v>81.17</v>
      </c>
      <c r="G16" s="40">
        <v>93.45</v>
      </c>
      <c r="H16" s="41">
        <v>64.23</v>
      </c>
      <c r="I16" s="42">
        <v>53</v>
      </c>
      <c r="J16" s="39">
        <v>81.040000000000006</v>
      </c>
      <c r="K16" s="40">
        <v>93.16</v>
      </c>
      <c r="L16" s="41">
        <v>65.58</v>
      </c>
      <c r="M16" s="42">
        <v>52</v>
      </c>
      <c r="N16" s="43"/>
      <c r="O16" s="38" t="s">
        <v>33</v>
      </c>
      <c r="P16" s="38"/>
    </row>
    <row r="17" spans="1:16" s="31" customFormat="1" ht="24.95" customHeight="1">
      <c r="B17" s="38"/>
      <c r="C17" s="38" t="s">
        <v>34</v>
      </c>
      <c r="D17" s="38"/>
      <c r="E17" s="38"/>
      <c r="F17" s="39">
        <v>85.39</v>
      </c>
      <c r="G17" s="40">
        <v>96.13</v>
      </c>
      <c r="H17" s="41">
        <v>68.77</v>
      </c>
      <c r="I17" s="42">
        <v>54</v>
      </c>
      <c r="J17" s="39">
        <v>84.31</v>
      </c>
      <c r="K17" s="40">
        <v>96.37</v>
      </c>
      <c r="L17" s="41">
        <v>66.3</v>
      </c>
      <c r="M17" s="42">
        <v>58</v>
      </c>
      <c r="N17" s="43"/>
      <c r="O17" s="38" t="s">
        <v>35</v>
      </c>
      <c r="P17" s="38"/>
    </row>
    <row r="18" spans="1:16" s="31" customFormat="1" ht="24.95" customHeight="1">
      <c r="B18" s="38"/>
      <c r="C18" s="38" t="s">
        <v>36</v>
      </c>
      <c r="D18" s="38"/>
      <c r="E18" s="38"/>
      <c r="F18" s="39">
        <v>74.2</v>
      </c>
      <c r="G18" s="40">
        <v>89.97</v>
      </c>
      <c r="H18" s="41">
        <v>55.42</v>
      </c>
      <c r="I18" s="42">
        <v>38</v>
      </c>
      <c r="J18" s="39">
        <v>78.86</v>
      </c>
      <c r="K18" s="40">
        <v>93.81</v>
      </c>
      <c r="L18" s="41">
        <v>60.45</v>
      </c>
      <c r="M18" s="42">
        <v>52</v>
      </c>
      <c r="N18" s="43"/>
      <c r="O18" s="38" t="s">
        <v>37</v>
      </c>
      <c r="P18" s="38"/>
    </row>
    <row r="19" spans="1:16" s="31" customFormat="1" ht="24.95" customHeight="1">
      <c r="B19" s="38"/>
      <c r="C19" s="38" t="s">
        <v>38</v>
      </c>
      <c r="D19" s="38"/>
      <c r="E19" s="38"/>
      <c r="F19" s="39">
        <v>69.64</v>
      </c>
      <c r="G19" s="40">
        <v>87.3</v>
      </c>
      <c r="H19" s="41">
        <v>49.8</v>
      </c>
      <c r="I19" s="42">
        <v>38</v>
      </c>
      <c r="J19" s="39">
        <v>77.75</v>
      </c>
      <c r="K19" s="40">
        <v>94.3</v>
      </c>
      <c r="L19" s="41">
        <v>58.77</v>
      </c>
      <c r="M19" s="42">
        <v>47</v>
      </c>
      <c r="N19" s="43"/>
      <c r="O19" s="38" t="s">
        <v>39</v>
      </c>
      <c r="P19" s="38"/>
    </row>
    <row r="20" spans="1:16" s="31" customFormat="1" ht="24.95" customHeight="1">
      <c r="B20" s="44"/>
      <c r="C20" s="44" t="s">
        <v>40</v>
      </c>
      <c r="D20" s="44"/>
      <c r="E20" s="44"/>
      <c r="F20" s="45">
        <v>65.34</v>
      </c>
      <c r="G20" s="46">
        <v>84.48</v>
      </c>
      <c r="H20" s="47">
        <v>44.71</v>
      </c>
      <c r="I20" s="48">
        <v>35</v>
      </c>
      <c r="J20" s="45">
        <v>69.349999999999994</v>
      </c>
      <c r="K20" s="46">
        <v>86.84</v>
      </c>
      <c r="L20" s="47">
        <v>51.23</v>
      </c>
      <c r="M20" s="48">
        <v>30</v>
      </c>
      <c r="N20" s="44"/>
      <c r="O20" s="44" t="s">
        <v>41</v>
      </c>
      <c r="P20" s="38"/>
    </row>
    <row r="21" spans="1:16" s="31" customFormat="1" ht="32.25" customHeight="1">
      <c r="B21" s="49"/>
      <c r="P21" s="49"/>
    </row>
    <row r="22" spans="1:16" s="31" customFormat="1" ht="24" customHeight="1">
      <c r="B22" s="49"/>
      <c r="P22" s="49"/>
    </row>
    <row r="23" spans="1:16">
      <c r="A23" s="1"/>
      <c r="B23" s="2" t="s">
        <v>0</v>
      </c>
      <c r="C23" s="2"/>
      <c r="D23" s="50">
        <v>20.7</v>
      </c>
      <c r="E23" s="2" t="s">
        <v>42</v>
      </c>
      <c r="F23" s="1"/>
      <c r="G23" s="1"/>
      <c r="H23" s="1"/>
      <c r="J23" s="1"/>
      <c r="K23" s="1"/>
      <c r="L23" s="1"/>
    </row>
    <row r="24" spans="1:16">
      <c r="A24" s="1"/>
      <c r="B24" s="2" t="s">
        <v>2</v>
      </c>
      <c r="C24" s="6"/>
      <c r="D24" s="50">
        <v>20.7</v>
      </c>
      <c r="E24" s="2" t="s">
        <v>43</v>
      </c>
      <c r="F24" s="1"/>
      <c r="G24" s="1"/>
      <c r="H24" s="1"/>
      <c r="J24" s="1"/>
      <c r="K24" s="1"/>
      <c r="L24" s="1"/>
    </row>
    <row r="25" spans="1:16" ht="6" customHeight="1">
      <c r="B25" s="51"/>
      <c r="C25" s="51"/>
      <c r="D25" s="52"/>
      <c r="E25" s="51"/>
    </row>
    <row r="26" spans="1:16" s="15" customFormat="1" ht="21.75" customHeight="1">
      <c r="A26" s="8" t="s">
        <v>4</v>
      </c>
      <c r="B26" s="8"/>
      <c r="C26" s="8"/>
      <c r="D26" s="8"/>
      <c r="E26" s="9"/>
      <c r="F26" s="10" t="s">
        <v>44</v>
      </c>
      <c r="G26" s="11"/>
      <c r="H26" s="11"/>
      <c r="I26" s="11"/>
      <c r="J26" s="10" t="s">
        <v>45</v>
      </c>
      <c r="K26" s="11"/>
      <c r="L26" s="11"/>
      <c r="M26" s="11"/>
      <c r="N26" s="12" t="s">
        <v>7</v>
      </c>
      <c r="O26" s="13"/>
      <c r="P26" s="14"/>
    </row>
    <row r="27" spans="1:16" s="15" customFormat="1" ht="21.75" customHeight="1">
      <c r="A27" s="16"/>
      <c r="B27" s="16"/>
      <c r="C27" s="16"/>
      <c r="D27" s="16"/>
      <c r="E27" s="17"/>
      <c r="F27" s="18" t="s">
        <v>8</v>
      </c>
      <c r="G27" s="18" t="s">
        <v>9</v>
      </c>
      <c r="H27" s="18" t="s">
        <v>10</v>
      </c>
      <c r="I27" s="18" t="s">
        <v>11</v>
      </c>
      <c r="J27" s="18" t="s">
        <v>8</v>
      </c>
      <c r="K27" s="18" t="s">
        <v>9</v>
      </c>
      <c r="L27" s="18" t="s">
        <v>10</v>
      </c>
      <c r="M27" s="18" t="s">
        <v>11</v>
      </c>
      <c r="N27" s="19"/>
      <c r="O27" s="20"/>
      <c r="P27" s="14"/>
    </row>
    <row r="28" spans="1:16" s="15" customFormat="1" ht="21.75" customHeight="1">
      <c r="A28" s="21"/>
      <c r="B28" s="21"/>
      <c r="C28" s="21"/>
      <c r="D28" s="21"/>
      <c r="E28" s="22"/>
      <c r="F28" s="23" t="s">
        <v>12</v>
      </c>
      <c r="G28" s="23" t="s">
        <v>13</v>
      </c>
      <c r="H28" s="23" t="s">
        <v>14</v>
      </c>
      <c r="I28" s="23" t="s">
        <v>15</v>
      </c>
      <c r="J28" s="23" t="s">
        <v>12</v>
      </c>
      <c r="K28" s="23" t="s">
        <v>13</v>
      </c>
      <c r="L28" s="23" t="s">
        <v>14</v>
      </c>
      <c r="M28" s="23" t="s">
        <v>15</v>
      </c>
      <c r="N28" s="24"/>
      <c r="O28" s="25"/>
    </row>
    <row r="29" spans="1:16" s="31" customFormat="1" ht="3" customHeight="1">
      <c r="A29" s="26"/>
      <c r="B29" s="26"/>
      <c r="C29" s="26"/>
      <c r="D29" s="26"/>
      <c r="E29" s="27"/>
      <c r="F29" s="28"/>
      <c r="G29" s="28"/>
      <c r="H29" s="28"/>
      <c r="I29" s="28"/>
      <c r="J29" s="28"/>
      <c r="K29" s="28"/>
      <c r="L29" s="28"/>
      <c r="M29" s="29"/>
      <c r="N29" s="30"/>
      <c r="O29" s="26"/>
    </row>
    <row r="30" spans="1:16" s="31" customFormat="1" ht="24.95" customHeight="1">
      <c r="A30" s="32" t="s">
        <v>16</v>
      </c>
      <c r="B30" s="32"/>
      <c r="C30" s="32"/>
      <c r="D30" s="32"/>
      <c r="E30" s="32"/>
      <c r="F30" s="33">
        <f>AVERAGE(F31:F42)</f>
        <v>70.30416666666666</v>
      </c>
      <c r="G30" s="34">
        <f>MAX(G31:G42)</f>
        <v>96.17</v>
      </c>
      <c r="H30" s="35">
        <f>MIN(H31:H42)</f>
        <v>37.520000000000003</v>
      </c>
      <c r="I30" s="36">
        <f>MIN(I31:I42)</f>
        <v>22</v>
      </c>
      <c r="J30" s="33">
        <f>AVERAGE(J31:J42)</f>
        <v>70.891666666666666</v>
      </c>
      <c r="K30" s="34">
        <f>MAX(K31:K42)</f>
        <v>98.87</v>
      </c>
      <c r="L30" s="35">
        <f>MIN(L31:L42)</f>
        <v>34.47</v>
      </c>
      <c r="M30" s="37">
        <f>MIN(M31:M42)</f>
        <v>21</v>
      </c>
      <c r="N30" s="43"/>
      <c r="O30" s="32" t="s">
        <v>17</v>
      </c>
      <c r="P30" s="32"/>
    </row>
    <row r="31" spans="1:16" s="31" customFormat="1" ht="24.95" customHeight="1">
      <c r="B31" s="38"/>
      <c r="C31" s="38" t="s">
        <v>18</v>
      </c>
      <c r="D31" s="38"/>
      <c r="E31" s="38"/>
      <c r="F31" s="39">
        <v>59.12</v>
      </c>
      <c r="G31" s="40">
        <v>80.709999999999994</v>
      </c>
      <c r="H31" s="41">
        <v>37.520000000000003</v>
      </c>
      <c r="I31" s="42">
        <v>29</v>
      </c>
      <c r="J31" s="39">
        <v>69.64</v>
      </c>
      <c r="K31" s="40">
        <v>89.32</v>
      </c>
      <c r="L31" s="41">
        <v>47.81</v>
      </c>
      <c r="M31" s="42">
        <v>35</v>
      </c>
      <c r="N31" s="43"/>
      <c r="O31" s="38" t="s">
        <v>19</v>
      </c>
      <c r="P31" s="38"/>
    </row>
    <row r="32" spans="1:16" s="31" customFormat="1" ht="24.95" customHeight="1">
      <c r="B32" s="38"/>
      <c r="C32" s="38" t="s">
        <v>20</v>
      </c>
      <c r="D32" s="38"/>
      <c r="E32" s="38"/>
      <c r="F32" s="39">
        <v>65.11</v>
      </c>
      <c r="G32" s="40">
        <v>86.82</v>
      </c>
      <c r="H32" s="41">
        <v>43.39</v>
      </c>
      <c r="I32" s="42">
        <v>31</v>
      </c>
      <c r="J32" s="39">
        <v>57.9</v>
      </c>
      <c r="K32" s="40">
        <v>78.790000000000006</v>
      </c>
      <c r="L32" s="41">
        <v>35.93</v>
      </c>
      <c r="M32" s="42">
        <v>23</v>
      </c>
      <c r="N32" s="43"/>
      <c r="O32" s="38" t="s">
        <v>21</v>
      </c>
      <c r="P32" s="38"/>
    </row>
    <row r="33" spans="1:16" s="31" customFormat="1" ht="24.95" customHeight="1">
      <c r="B33" s="38"/>
      <c r="C33" s="38" t="s">
        <v>22</v>
      </c>
      <c r="D33" s="38"/>
      <c r="E33" s="38"/>
      <c r="F33" s="39">
        <v>65.62</v>
      </c>
      <c r="G33" s="40">
        <v>83.84</v>
      </c>
      <c r="H33" s="41">
        <v>47.39</v>
      </c>
      <c r="I33" s="42">
        <v>31</v>
      </c>
      <c r="J33" s="39">
        <v>54.49</v>
      </c>
      <c r="K33" s="40">
        <v>73.42</v>
      </c>
      <c r="L33" s="41">
        <v>35.67</v>
      </c>
      <c r="M33" s="42">
        <v>21</v>
      </c>
      <c r="N33" s="43"/>
      <c r="O33" s="38" t="s">
        <v>23</v>
      </c>
      <c r="P33" s="38"/>
    </row>
    <row r="34" spans="1:16" s="31" customFormat="1" ht="24.95" customHeight="1">
      <c r="B34" s="38"/>
      <c r="C34" s="38" t="s">
        <v>24</v>
      </c>
      <c r="D34" s="38"/>
      <c r="E34" s="38"/>
      <c r="F34" s="39">
        <v>57.57</v>
      </c>
      <c r="G34" s="40">
        <v>76.97</v>
      </c>
      <c r="H34" s="41">
        <v>38.159999999999997</v>
      </c>
      <c r="I34" s="42">
        <v>22</v>
      </c>
      <c r="J34" s="39">
        <v>54.48</v>
      </c>
      <c r="K34" s="40">
        <v>73.83</v>
      </c>
      <c r="L34" s="41">
        <v>34.47</v>
      </c>
      <c r="M34" s="42">
        <v>24</v>
      </c>
      <c r="N34" s="43"/>
      <c r="O34" s="38" t="s">
        <v>25</v>
      </c>
      <c r="P34" s="38"/>
    </row>
    <row r="35" spans="1:16" s="31" customFormat="1" ht="24.95" customHeight="1">
      <c r="B35" s="38"/>
      <c r="C35" s="38" t="s">
        <v>26</v>
      </c>
      <c r="D35" s="38"/>
      <c r="E35" s="38"/>
      <c r="F35" s="39">
        <v>66.650000000000006</v>
      </c>
      <c r="G35" s="40">
        <v>86.71</v>
      </c>
      <c r="H35" s="41">
        <v>46.58</v>
      </c>
      <c r="I35" s="42">
        <v>37</v>
      </c>
      <c r="J35" s="39">
        <v>69.69</v>
      </c>
      <c r="K35" s="40">
        <v>86.55</v>
      </c>
      <c r="L35" s="41">
        <v>50.94</v>
      </c>
      <c r="M35" s="42">
        <v>39</v>
      </c>
      <c r="N35" s="43"/>
      <c r="O35" s="38" t="s">
        <v>27</v>
      </c>
      <c r="P35" s="38"/>
    </row>
    <row r="36" spans="1:16" s="31" customFormat="1" ht="24.95" customHeight="1">
      <c r="B36" s="38"/>
      <c r="C36" s="38" t="s">
        <v>28</v>
      </c>
      <c r="D36" s="38"/>
      <c r="E36" s="38"/>
      <c r="F36" s="39">
        <v>69.599999999999994</v>
      </c>
      <c r="G36" s="40">
        <v>88.07</v>
      </c>
      <c r="H36" s="41">
        <v>51.13</v>
      </c>
      <c r="I36" s="42">
        <v>37</v>
      </c>
      <c r="J36" s="39">
        <v>77.3</v>
      </c>
      <c r="K36" s="40">
        <v>91.53</v>
      </c>
      <c r="L36" s="41">
        <v>60.47</v>
      </c>
      <c r="M36" s="42">
        <v>41</v>
      </c>
      <c r="N36" s="43"/>
      <c r="O36" s="38" t="s">
        <v>29</v>
      </c>
      <c r="P36" s="38"/>
    </row>
    <row r="37" spans="1:16" s="31" customFormat="1" ht="24.95" customHeight="1">
      <c r="B37" s="38"/>
      <c r="C37" s="38" t="s">
        <v>30</v>
      </c>
      <c r="D37" s="38"/>
      <c r="E37" s="38"/>
      <c r="F37" s="39">
        <v>79.569999999999993</v>
      </c>
      <c r="G37" s="40">
        <v>91.61</v>
      </c>
      <c r="H37" s="41">
        <v>67.52</v>
      </c>
      <c r="I37" s="42">
        <v>34</v>
      </c>
      <c r="J37" s="39">
        <v>82.64</v>
      </c>
      <c r="K37" s="40">
        <v>98.87</v>
      </c>
      <c r="L37" s="41">
        <v>65.97</v>
      </c>
      <c r="M37" s="42">
        <v>55</v>
      </c>
      <c r="N37" s="43"/>
      <c r="O37" s="38" t="s">
        <v>31</v>
      </c>
      <c r="P37" s="38"/>
    </row>
    <row r="38" spans="1:16" s="31" customFormat="1" ht="24.95" customHeight="1">
      <c r="B38" s="38"/>
      <c r="C38" s="38" t="s">
        <v>32</v>
      </c>
      <c r="D38" s="38"/>
      <c r="E38" s="38"/>
      <c r="F38" s="39">
        <v>79.94</v>
      </c>
      <c r="G38" s="40">
        <v>94.52</v>
      </c>
      <c r="H38" s="41">
        <v>65.349999999999994</v>
      </c>
      <c r="I38" s="42">
        <v>52</v>
      </c>
      <c r="J38" s="39">
        <v>79.37</v>
      </c>
      <c r="K38" s="40">
        <v>93</v>
      </c>
      <c r="L38" s="41">
        <v>62.65</v>
      </c>
      <c r="M38" s="42">
        <v>53</v>
      </c>
      <c r="N38" s="43"/>
      <c r="O38" s="38" t="s">
        <v>33</v>
      </c>
      <c r="P38" s="38"/>
    </row>
    <row r="39" spans="1:16" s="31" customFormat="1" ht="24.95" customHeight="1">
      <c r="B39" s="38"/>
      <c r="C39" s="38" t="s">
        <v>34</v>
      </c>
      <c r="D39" s="38"/>
      <c r="E39" s="38"/>
      <c r="F39" s="39">
        <v>82.92</v>
      </c>
      <c r="G39" s="40">
        <v>96.17</v>
      </c>
      <c r="H39" s="41">
        <v>69.67</v>
      </c>
      <c r="I39" s="42">
        <v>56</v>
      </c>
      <c r="J39" s="39">
        <v>83.82</v>
      </c>
      <c r="K39" s="40">
        <v>96.17</v>
      </c>
      <c r="L39" s="41">
        <v>66.7</v>
      </c>
      <c r="M39" s="42">
        <v>55</v>
      </c>
      <c r="N39" s="43"/>
      <c r="O39" s="38" t="s">
        <v>35</v>
      </c>
      <c r="P39" s="38"/>
    </row>
    <row r="40" spans="1:16" s="31" customFormat="1" ht="24.95" customHeight="1">
      <c r="B40" s="38"/>
      <c r="C40" s="38" t="s">
        <v>36</v>
      </c>
      <c r="D40" s="38"/>
      <c r="E40" s="38"/>
      <c r="F40" s="39">
        <v>78.47</v>
      </c>
      <c r="G40" s="40">
        <v>94.35</v>
      </c>
      <c r="H40" s="41">
        <v>62.58</v>
      </c>
      <c r="I40" s="42">
        <v>43</v>
      </c>
      <c r="J40" s="39">
        <v>79.150000000000006</v>
      </c>
      <c r="K40" s="40">
        <v>94.36</v>
      </c>
      <c r="L40" s="41">
        <v>59.55</v>
      </c>
      <c r="M40" s="42">
        <v>51</v>
      </c>
      <c r="N40" s="43"/>
      <c r="O40" s="38" t="s">
        <v>37</v>
      </c>
      <c r="P40" s="38"/>
    </row>
    <row r="41" spans="1:16" s="31" customFormat="1" ht="24.95" customHeight="1">
      <c r="B41" s="38"/>
      <c r="C41" s="38" t="s">
        <v>38</v>
      </c>
      <c r="D41" s="38"/>
      <c r="E41" s="38"/>
      <c r="F41" s="39">
        <v>73.47</v>
      </c>
      <c r="G41" s="40">
        <v>91.3</v>
      </c>
      <c r="H41" s="41">
        <v>55.63</v>
      </c>
      <c r="I41" s="42">
        <v>43</v>
      </c>
      <c r="J41" s="39">
        <v>74.38</v>
      </c>
      <c r="K41" s="40">
        <v>90.93</v>
      </c>
      <c r="L41" s="41">
        <v>55.13</v>
      </c>
      <c r="M41" s="42">
        <v>44</v>
      </c>
      <c r="N41" s="43"/>
      <c r="O41" s="38" t="s">
        <v>39</v>
      </c>
      <c r="P41" s="38"/>
    </row>
    <row r="42" spans="1:16" s="31" customFormat="1" ht="24.95" customHeight="1">
      <c r="B42" s="43"/>
      <c r="C42" s="43" t="s">
        <v>40</v>
      </c>
      <c r="D42" s="43"/>
      <c r="E42" s="43"/>
      <c r="F42" s="39">
        <v>65.61</v>
      </c>
      <c r="G42" s="40">
        <v>86.26</v>
      </c>
      <c r="H42" s="41">
        <v>45.55</v>
      </c>
      <c r="I42" s="42">
        <v>37</v>
      </c>
      <c r="J42" s="39">
        <v>67.84</v>
      </c>
      <c r="K42" s="40">
        <v>86.29</v>
      </c>
      <c r="L42" s="41">
        <v>49.16</v>
      </c>
      <c r="M42" s="42">
        <v>37</v>
      </c>
      <c r="N42" s="43"/>
      <c r="O42" s="43" t="s">
        <v>41</v>
      </c>
      <c r="P42" s="38"/>
    </row>
    <row r="43" spans="1:16" s="31" customFormat="1" ht="3" customHeight="1">
      <c r="A43" s="53"/>
      <c r="B43" s="53"/>
      <c r="C43" s="53"/>
      <c r="D43" s="53"/>
      <c r="E43" s="53"/>
      <c r="F43" s="54"/>
      <c r="G43" s="54"/>
      <c r="H43" s="54"/>
      <c r="I43" s="54"/>
      <c r="J43" s="54"/>
      <c r="K43" s="54"/>
      <c r="L43" s="54"/>
      <c r="M43" s="55"/>
      <c r="N43" s="53"/>
      <c r="O43" s="53"/>
      <c r="P43" s="49"/>
    </row>
    <row r="44" spans="1:16" s="31" customFormat="1" ht="3" customHeight="1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</row>
    <row r="45" spans="1:16" s="31" customFormat="1" ht="19.5">
      <c r="A45" s="49"/>
      <c r="B45" s="49" t="s">
        <v>46</v>
      </c>
      <c r="C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</row>
    <row r="46" spans="1:16" s="31" customFormat="1" ht="19.5">
      <c r="A46" s="49"/>
      <c r="B46" s="49" t="s">
        <v>47</v>
      </c>
      <c r="C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</row>
    <row r="47" spans="1:16" s="31" customFormat="1" ht="19.5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</row>
    <row r="48" spans="1:16" s="31" customFormat="1" ht="19.5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</row>
    <row r="49" spans="1:16" s="31" customFormat="1" ht="19.5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</row>
    <row r="50" spans="1:16" s="31" customFormat="1" ht="19.5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</row>
  </sheetData>
  <mergeCells count="12">
    <mergeCell ref="A26:E28"/>
    <mergeCell ref="F26:I26"/>
    <mergeCell ref="J26:M26"/>
    <mergeCell ref="N26:O28"/>
    <mergeCell ref="A30:E30"/>
    <mergeCell ref="O30:P30"/>
    <mergeCell ref="A4:E6"/>
    <mergeCell ref="F4:I4"/>
    <mergeCell ref="J4:M4"/>
    <mergeCell ref="N4:O6"/>
    <mergeCell ref="A8:E8"/>
    <mergeCell ref="O8:P8"/>
  </mergeCells>
  <pageMargins left="0.78740157480314965" right="0.78740157480314965" top="0.9055118110236221" bottom="0.70866141732283472" header="0.15748031496062992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T-20.7 </vt:lpstr>
      <vt:lpstr>'T-20.7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2017-10-31T07:37:06Z</dcterms:created>
  <dcterms:modified xsi:type="dcterms:W3CDTF">2017-10-31T07:37:49Z</dcterms:modified>
</cp:coreProperties>
</file>