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2 " sheetId="1" r:id="rId1"/>
  </sheets>
  <definedNames>
    <definedName name="_xlnm.Print_Area" localSheetId="0">'T-1.2 '!$A$1:$R$33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32" i="1"/>
  <c r="E31" i="1"/>
  <c r="E30" i="1"/>
  <c r="E29" i="1"/>
  <c r="E28" i="1"/>
  <c r="J27" i="1"/>
  <c r="I27" i="1"/>
  <c r="H27" i="1"/>
  <c r="E27" i="1"/>
  <c r="E26" i="1"/>
  <c r="E25" i="1"/>
  <c r="E24" i="1"/>
  <c r="E23" i="1"/>
  <c r="E22" i="1"/>
  <c r="E21" i="1"/>
  <c r="E20" i="1"/>
  <c r="E19" i="1"/>
  <c r="E18" i="1"/>
  <c r="J17" i="1"/>
  <c r="I17" i="1"/>
  <c r="H17" i="1"/>
  <c r="E17" i="1"/>
  <c r="E16" i="1"/>
  <c r="E15" i="1"/>
  <c r="E14" i="1"/>
  <c r="E13" i="1"/>
  <c r="E12" i="1"/>
  <c r="J11" i="1"/>
  <c r="I11" i="1"/>
  <c r="H11" i="1"/>
  <c r="E11" i="1"/>
  <c r="E10" i="1"/>
  <c r="E9" i="1"/>
  <c r="E8" i="1"/>
  <c r="G7" i="1"/>
  <c r="F7" i="1"/>
  <c r="E7" i="1"/>
</calcChain>
</file>

<file path=xl/sharedStrings.xml><?xml version="1.0" encoding="utf-8"?>
<sst xmlns="http://schemas.openxmlformats.org/spreadsheetml/2006/main" count="200" uniqueCount="128">
  <si>
    <t>ตาราง</t>
  </si>
  <si>
    <t>ประชากรจากการทะเบียน จำแนกตามเพศ เขตการปกครอง เป็นรายอำเภอ  พ.ศ. 2557 - 2559</t>
  </si>
  <si>
    <t>Table</t>
  </si>
  <si>
    <t>Population from Registration Record by Sex, Administration Zone and District: 2014 - 2016</t>
  </si>
  <si>
    <t xml:space="preserve">                อำเภอ และ                เขตการปกครอง</t>
  </si>
  <si>
    <t>2557 (2014)</t>
  </si>
  <si>
    <t>2558 (2015)</t>
  </si>
  <si>
    <t>2559 (2016)</t>
  </si>
  <si>
    <t xml:space="preserve"> District 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</si>
  <si>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</si>
  <si>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</si>
  <si>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</si>
  <si>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</si>
  <si>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</si>
  <si>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</si>
  <si>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</si>
  <si>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ในเขตเทศบาล</t>
  </si>
  <si>
    <t>Municipal area</t>
  </si>
  <si>
    <t xml:space="preserve">   นอกเขตเทศบาล</t>
  </si>
  <si>
    <t>Non-municipal area</t>
  </si>
  <si>
    <t>อำเภอเมืองร้อยเอ็ด</t>
  </si>
  <si>
    <t>Mueang Roi Et district</t>
  </si>
  <si>
    <t xml:space="preserve">      เทศบาลเมืองร้อยเอ็ด</t>
  </si>
  <si>
    <t>Roi Et Town  Municipality</t>
  </si>
  <si>
    <t xml:space="preserve">      เทศบาลตำบลโนนตาล</t>
  </si>
  <si>
    <t>Non Tan Subdistrict Municipality</t>
  </si>
  <si>
    <t xml:space="preserve">      เทศบาลตำบลปอภาร</t>
  </si>
  <si>
    <t>Por Phan Subdistrict Municipality</t>
  </si>
  <si>
    <t>อำเภอเกษตรวิสัย</t>
  </si>
  <si>
    <t>Kaset Wisai district</t>
  </si>
  <si>
    <t xml:space="preserve">      เทศบาลตำบลกู่กาสิงห์</t>
  </si>
  <si>
    <t>Ku Ka Sing Subdistrict Municipality</t>
  </si>
  <si>
    <t xml:space="preserve">      เทศบาลตำบลเกษตรวิสัย</t>
  </si>
  <si>
    <t>Kaset Wisai Subdistrict Municipality</t>
  </si>
  <si>
    <t xml:space="preserve">      เทศบาลตำบลเมืองบัว</t>
  </si>
  <si>
    <t>Mueang Bua Subdistrict Municip</t>
  </si>
  <si>
    <t>อำเภอปทุมรัตต์</t>
  </si>
  <si>
    <t>Pathum Rat district</t>
  </si>
  <si>
    <t xml:space="preserve">      เทศบาลตำบลปทุมรัตต์</t>
  </si>
  <si>
    <t>Pathum Rat Subdistrict Municipality</t>
  </si>
  <si>
    <t>อำเภอจตุรพักตรพิมาน</t>
  </si>
  <si>
    <t>Chaturaphak Phiman district</t>
  </si>
  <si>
    <t xml:space="preserve">      เทศบาลตำบลจตุรพักตรพิมาน</t>
  </si>
  <si>
    <t>Chaturaphak Phiman Subdistrict Municipality</t>
  </si>
  <si>
    <t xml:space="preserve">      เทศบาลตำบลหัวช้าง</t>
  </si>
  <si>
    <t>Hau Chang  Subdistrict Municipality</t>
  </si>
  <si>
    <t xml:space="preserve">      เทศบาลตำบลโคกล่าม</t>
  </si>
  <si>
    <t>Khok Lam  Subdistrict Municipality</t>
  </si>
  <si>
    <t xml:space="preserve">      เทศบาลตำบลดงแดง</t>
  </si>
  <si>
    <t>Dong Dang  Subdistrict Municipality</t>
  </si>
  <si>
    <t>อำเภอธวัชบุรี</t>
  </si>
  <si>
    <t>Thawat Buri district</t>
  </si>
  <si>
    <t xml:space="preserve">      เทศบาลตำบลธงธานี</t>
  </si>
  <si>
    <t>Thong Thani Subdistrict Municipality</t>
  </si>
  <si>
    <t xml:space="preserve">      เทศบาลตำบลบ้านนิเวศน์</t>
  </si>
  <si>
    <t>Ban Niwet Subdistrict Municipality</t>
  </si>
  <si>
    <t xml:space="preserve">      เทศบาลตำบลอุ่มเม้า</t>
  </si>
  <si>
    <t>Um Mao  Subdistrict Municipality</t>
  </si>
  <si>
    <t xml:space="preserve">      เทศบาลตำบลมะอึ</t>
  </si>
  <si>
    <t>Ma-ue Subdistrict Muicipality</t>
  </si>
  <si>
    <t xml:space="preserve">     เทศบาลตำบลนิเวศน์</t>
  </si>
  <si>
    <t>Niwet Subdistrict Muicipality</t>
  </si>
  <si>
    <t xml:space="preserve"> </t>
  </si>
  <si>
    <t>อำเภอพนมไพร</t>
  </si>
  <si>
    <t>Phanom Phrai district</t>
  </si>
  <si>
    <t xml:space="preserve">      เทศบาลตำบลพนมไพร</t>
  </si>
  <si>
    <t>Phanom Phrai Subdistrict Municipality</t>
  </si>
  <si>
    <t xml:space="preserve">      เทศบาลตำบลโพธิ์ชัย</t>
  </si>
  <si>
    <t>Pho Chai  Subdistrict Municipality</t>
  </si>
  <si>
    <t xml:space="preserve">      Non-municipal area</t>
  </si>
  <si>
    <t>อำเภอโพนทอง</t>
  </si>
  <si>
    <t>Phon Thong district</t>
  </si>
  <si>
    <t xml:space="preserve">      เทศบาลตำบลโพนทอง</t>
  </si>
  <si>
    <t>Waeng Subdistrict Municipality</t>
  </si>
  <si>
    <t>อำเภอโพธิ์ชัย</t>
  </si>
  <si>
    <t>Pho Chai district</t>
  </si>
  <si>
    <t xml:space="preserve">      เทศบาลตำบลชัยวารี</t>
  </si>
  <si>
    <t>Chai Wari Subdistrict Municipality</t>
  </si>
  <si>
    <t xml:space="preserve">      เทศบาลตำบลเชียงใหม่</t>
  </si>
  <si>
    <t>Chiang Mai Subdistrict Municipality</t>
  </si>
  <si>
    <t xml:space="preserve">      เทศบาลตำบลอัคคะคำ</t>
  </si>
  <si>
    <t>Ak Ka Kam  Subdistrict Municipality</t>
  </si>
  <si>
    <t xml:space="preserve">      เทศบาลตำบลคำพอุง</t>
  </si>
  <si>
    <t>Kam Pangaung Subdistrict Municipality</t>
  </si>
  <si>
    <t>อำเภอหนองพอก</t>
  </si>
  <si>
    <t xml:space="preserve"> Nong Phok district</t>
  </si>
  <si>
    <t xml:space="preserve">      เทศบาลตำบลหนองพอก</t>
  </si>
  <si>
    <t xml:space="preserve">      Nong Phok Subdistrict Municipality</t>
  </si>
  <si>
    <t>อำเภอเสลภูมิ</t>
  </si>
  <si>
    <t xml:space="preserve"> Selaphum district</t>
  </si>
  <si>
    <t xml:space="preserve">      เทศบาลตำบลเสลภูมิ</t>
  </si>
  <si>
    <t>Selaphum Subdistrict Municipality</t>
  </si>
  <si>
    <t xml:space="preserve">      เทศบาลตำบลขวาว</t>
  </si>
  <si>
    <t>Khaw  Subdistrict Municipality</t>
  </si>
  <si>
    <t xml:space="preserve">      เทศบาลตำบลเมืองไพร</t>
  </si>
  <si>
    <t>Muang Phrai  Subdistrict Municipality</t>
  </si>
  <si>
    <t>อำเภอสุวรรณภูมิ</t>
  </si>
  <si>
    <t xml:space="preserve"> Suwannaphum district</t>
  </si>
  <si>
    <t xml:space="preserve">      เทศบาลตำบลสุวรรณภูมิ</t>
  </si>
  <si>
    <t xml:space="preserve">      Suwannaphum Subdistrict Municipality</t>
  </si>
  <si>
    <t>อำเภอเมืองสรวง</t>
  </si>
  <si>
    <t xml:space="preserve"> Mueang Suang district</t>
  </si>
  <si>
    <t xml:space="preserve">      เทศบาลตำบลเมืองสรวง</t>
  </si>
  <si>
    <t xml:space="preserve">      Mueang Suang Subdistrict Municipality</t>
  </si>
  <si>
    <t>อำเภอโพนทราย</t>
  </si>
  <si>
    <t xml:space="preserve"> Phon Sai district</t>
  </si>
  <si>
    <t xml:space="preserve">      เทศบาลตำบลโพนทราย</t>
  </si>
  <si>
    <t xml:space="preserve">      Phon Sai Subdistrict Municipality</t>
  </si>
  <si>
    <t>อำเภออาจสามารถ</t>
  </si>
  <si>
    <t xml:space="preserve"> At Samat district</t>
  </si>
  <si>
    <t xml:space="preserve">      เทศบาลตำบลอาจสามารถ</t>
  </si>
  <si>
    <t xml:space="preserve">      At Samat Subdistrict Municipality</t>
  </si>
  <si>
    <t>อำเภอเมยวดี</t>
  </si>
  <si>
    <t xml:space="preserve"> Moei Wadi district</t>
  </si>
  <si>
    <t>อำเภอศรีสมเด็จ</t>
  </si>
  <si>
    <t xml:space="preserve"> Si Somdet district</t>
  </si>
  <si>
    <t>อำเภอจังหาร</t>
  </si>
  <si>
    <t xml:space="preserve"> Changhan district</t>
  </si>
  <si>
    <t xml:space="preserve">      เทศบาลตำบลดินดำ</t>
  </si>
  <si>
    <t xml:space="preserve">        Din Dam  Subdistrict Municipality</t>
  </si>
  <si>
    <t>อำเภอเชียงขวัญ</t>
  </si>
  <si>
    <t xml:space="preserve"> Chiang Khwan  district</t>
  </si>
  <si>
    <t>อำเภอหนองฮี</t>
  </si>
  <si>
    <t xml:space="preserve"> Nong Hi  district</t>
  </si>
  <si>
    <t>อำเภอทุ่งเขาหลวง</t>
  </si>
  <si>
    <t xml:space="preserve"> Thung Khao Luang  district</t>
  </si>
  <si>
    <t xml:space="preserve">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</si>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</sst>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_-* #,##0_-;\-* #,##0_-;_-* &quot;-&quot;??_-;_-@_-"/>
    <numFmt numFmtId="189" formatCode="#,##0__"/>
  </numFmts>
  <fonts count="11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1.8"/>
      <name val="TH SarabunPSK"/>
      <family val="2"/>
    </font>
    <font>
      <sz val="14"/>
      <name val="TH SarabunPSK"/>
      <family val="2"/>
    </font>
    <font>
      <sz val="11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7" fontId="1" fillId="0" borderId="9" xfId="1" applyNumberFormat="1" applyFont="1" applyBorder="1" applyAlignment="1">
      <alignment vertical="center"/>
    </xf>
    <xf numFmtId="188" fontId="5" fillId="0" borderId="8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9" xfId="1" applyNumberFormat="1" applyFont="1" applyBorder="1" applyAlignment="1">
      <alignment vertical="center"/>
    </xf>
    <xf numFmtId="187" fontId="2" fillId="0" borderId="9" xfId="0" applyNumberFormat="1" applyFont="1" applyBorder="1"/>
    <xf numFmtId="188" fontId="6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/>
    <xf numFmtId="187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87" fontId="2" fillId="0" borderId="1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7" fontId="2" fillId="0" borderId="9" xfId="1" applyNumberFormat="1" applyFont="1" applyBorder="1"/>
    <xf numFmtId="0" fontId="8" fillId="0" borderId="0" xfId="0" applyFont="1" applyAlignment="1">
      <alignment vertical="center"/>
    </xf>
    <xf numFmtId="187" fontId="2" fillId="0" borderId="7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87" fontId="2" fillId="0" borderId="7" xfId="0" applyNumberFormat="1" applyFont="1" applyBorder="1"/>
    <xf numFmtId="0" fontId="8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9" xfId="1" applyNumberFormat="1" applyFont="1" applyBorder="1" applyAlignment="1"/>
    <xf numFmtId="189" fontId="2" fillId="0" borderId="9" xfId="1" applyNumberFormat="1" applyFont="1" applyBorder="1" applyAlignment="1">
      <alignment vertical="center"/>
    </xf>
    <xf numFmtId="189" fontId="2" fillId="0" borderId="9" xfId="0" applyNumberFormat="1" applyFont="1" applyBorder="1"/>
    <xf numFmtId="188" fontId="6" fillId="0" borderId="8" xfId="0" applyNumberFormat="1" applyFont="1" applyBorder="1" applyAlignment="1">
      <alignment vertical="center"/>
    </xf>
    <xf numFmtId="189" fontId="2" fillId="0" borderId="9" xfId="0" applyNumberFormat="1" applyFont="1" applyBorder="1" applyAlignment="1"/>
    <xf numFmtId="189" fontId="2" fillId="0" borderId="9" xfId="0" applyNumberFormat="1" applyFont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>
      <alignment vertical="center"/>
    </xf>
    <xf numFmtId="189" fontId="2" fillId="0" borderId="13" xfId="1" applyNumberFormat="1" applyFont="1" applyBorder="1" applyAlignment="1">
      <alignment vertical="center"/>
    </xf>
    <xf numFmtId="189" fontId="2" fillId="0" borderId="13" xfId="0" applyNumberFormat="1" applyFont="1" applyBorder="1"/>
    <xf numFmtId="188" fontId="6" fillId="0" borderId="13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88" fontId="6" fillId="0" borderId="1" xfId="0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0" xfId="0" applyNumberFormat="1" applyFont="1" applyBorder="1" applyAlignment="1"/>
  </cellXfs>
  <cellStyles count="2">
    <cellStyle name="ปกติ" xfId="0" builtinId="0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133350</xdr:rowOff>
    </xdr:from>
    <xdr:to>
      <xdr:col>17</xdr:col>
      <xdr:colOff>361950</xdr:colOff>
      <xdr:row>32</xdr:row>
      <xdr:rowOff>38100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4468475" y="133350"/>
          <a:ext cx="304800" cy="6553200"/>
          <a:chOff x="1005" y="699"/>
          <a:chExt cx="48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728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99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28575</xdr:colOff>
      <xdr:row>32</xdr:row>
      <xdr:rowOff>0</xdr:rowOff>
    </xdr:from>
    <xdr:to>
      <xdr:col>19</xdr:col>
      <xdr:colOff>419100</xdr:colOff>
      <xdr:row>66</xdr:row>
      <xdr:rowOff>57150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14925675" y="6648450"/>
          <a:ext cx="1257300" cy="7172325"/>
          <a:chOff x="995" y="0"/>
          <a:chExt cx="63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5" y="160"/>
            <a:ext cx="44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16200000" flipH="1">
            <a:off x="689" y="336"/>
            <a:ext cx="67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93"/>
  <sheetViews>
    <sheetView showGridLines="0" tabSelected="1" topLeftCell="A58" zoomScaleNormal="100" workbookViewId="0">
      <selection activeCell="D33" sqref="D33"/>
    </sheetView>
  </sheetViews>
  <sheetFormatPr defaultColWidth="9.09765625" defaultRowHeight="18.75"/>
  <cols>
    <col min="1" max="1" width="3.296875" style="4" customWidth="1"/>
    <col min="2" max="2" width="5" style="4" customWidth="1"/>
    <col min="3" max="3" width="4.59765625" style="4" customWidth="1"/>
    <col min="4" max="4" width="13.296875" style="4" customWidth="1"/>
    <col min="5" max="5" width="10.69921875" style="4" customWidth="1"/>
    <col min="6" max="7" width="9.69921875" style="4" customWidth="1"/>
    <col min="8" max="8" width="9.8984375" style="4" customWidth="1"/>
    <col min="9" max="10" width="9.69921875" style="4" customWidth="1"/>
    <col min="11" max="11" width="10" style="4" customWidth="1"/>
    <col min="12" max="13" width="9.69921875" style="4" customWidth="1"/>
    <col min="14" max="14" width="1.59765625" style="4" customWidth="1"/>
    <col min="15" max="15" width="1.09765625" style="4" customWidth="1"/>
    <col min="16" max="16" width="31.69921875" style="4" customWidth="1"/>
    <col min="17" max="17" width="1.8984375" style="4" customWidth="1"/>
    <col min="18" max="18" width="5.09765625" style="4" customWidth="1"/>
    <col min="19" max="16384" width="9.09765625" style="4"/>
  </cols>
  <sheetData>
    <row r="1" spans="1:19" s="1" customFormat="1">
      <c r="B1" s="1" t="s">
        <v>0</v>
      </c>
      <c r="C1" s="2">
        <v>1.2</v>
      </c>
      <c r="D1" s="1" t="s">
        <v>1</v>
      </c>
    </row>
    <row r="2" spans="1:19" s="1" customFormat="1">
      <c r="B2" s="1" t="s">
        <v>2</v>
      </c>
      <c r="C2" s="2">
        <v>1.2</v>
      </c>
      <c r="D2" s="1" t="s">
        <v>3</v>
      </c>
    </row>
    <row r="3" spans="1:19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N3" s="3"/>
      <c r="O3" s="3"/>
      <c r="P3" s="3"/>
    </row>
    <row r="4" spans="1:19" ht="20.25" customHeight="1">
      <c r="A4" s="5" t="s">
        <v>4</v>
      </c>
      <c r="B4" s="5"/>
      <c r="C4" s="5"/>
      <c r="D4" s="6"/>
      <c r="E4" s="7" t="s">
        <v>5</v>
      </c>
      <c r="F4" s="8"/>
      <c r="G4" s="9"/>
      <c r="H4" s="7" t="s">
        <v>6</v>
      </c>
      <c r="I4" s="8"/>
      <c r="J4" s="9"/>
      <c r="K4" s="7" t="s">
        <v>7</v>
      </c>
      <c r="L4" s="8"/>
      <c r="M4" s="9"/>
      <c r="N4" s="10" t="s">
        <v>8</v>
      </c>
      <c r="O4" s="11"/>
      <c r="P4" s="11"/>
      <c r="Q4" s="12"/>
    </row>
    <row r="5" spans="1:19" ht="15.75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5" t="s">
        <v>9</v>
      </c>
      <c r="I5" s="16" t="s">
        <v>10</v>
      </c>
      <c r="J5" s="17" t="s">
        <v>11</v>
      </c>
      <c r="K5" s="15" t="s">
        <v>9</v>
      </c>
      <c r="L5" s="16" t="s">
        <v>10</v>
      </c>
      <c r="M5" s="17" t="s">
        <v>11</v>
      </c>
      <c r="N5" s="18"/>
      <c r="O5" s="19"/>
      <c r="P5" s="19"/>
      <c r="Q5" s="12"/>
    </row>
    <row r="6" spans="1:19" ht="14.25" customHeight="1">
      <c r="A6" s="20"/>
      <c r="B6" s="20"/>
      <c r="C6" s="20"/>
      <c r="D6" s="21"/>
      <c r="E6" s="22" t="s">
        <v>12</v>
      </c>
      <c r="F6" s="22" t="s">
        <v>13</v>
      </c>
      <c r="G6" s="23" t="s">
        <v>14</v>
      </c>
      <c r="H6" s="22" t="s">
        <v>12</v>
      </c>
      <c r="I6" s="22" t="s">
        <v>13</v>
      </c>
      <c r="J6" s="23" t="s">
        <v>14</v>
      </c>
      <c r="K6" s="22" t="s">
        <v>12</v>
      </c>
      <c r="L6" s="22" t="s">
        <v>13</v>
      </c>
      <c r="M6" s="23" t="s">
        <v>14</v>
      </c>
      <c r="N6" s="24"/>
      <c r="O6" s="25"/>
      <c r="P6" s="25"/>
      <c r="Q6" s="12"/>
    </row>
    <row r="7" spans="1:19" s="1" customFormat="1" ht="17.25" customHeight="1">
      <c r="A7" s="26" t="s">
        <v>15</v>
      </c>
      <c r="B7" s="26"/>
      <c r="C7" s="26"/>
      <c r="D7" s="27"/>
      <c r="E7" s="28">
        <f>SUM(F7:G7)</f>
        <v>1308318</v>
      </c>
      <c r="F7" s="28">
        <f>SUM(F8:F9)</f>
        <v>652615</v>
      </c>
      <c r="G7" s="28">
        <f>SUM(G8:G9)</f>
        <v>655703</v>
      </c>
      <c r="H7" s="29">
        <v>1308166</v>
      </c>
      <c r="I7" s="29">
        <v>652122</v>
      </c>
      <c r="J7" s="29">
        <v>656044</v>
      </c>
      <c r="K7" s="29">
        <v>1307982</v>
      </c>
      <c r="L7" s="29">
        <v>656305</v>
      </c>
      <c r="M7" s="29">
        <v>651677</v>
      </c>
      <c r="N7" s="30"/>
      <c r="O7" s="31" t="s">
        <v>12</v>
      </c>
      <c r="P7" s="31"/>
    </row>
    <row r="8" spans="1:19" ht="17.100000000000001" customHeight="1">
      <c r="A8" s="32"/>
      <c r="B8" s="32" t="s">
        <v>16</v>
      </c>
      <c r="C8" s="32"/>
      <c r="D8" s="32"/>
      <c r="E8" s="33">
        <f t="shared" ref="E8:E32" si="0">SUM(F8:G8)</f>
        <v>263635</v>
      </c>
      <c r="F8" s="34">
        <v>129577</v>
      </c>
      <c r="G8" s="34">
        <v>134058</v>
      </c>
      <c r="H8" s="35">
        <v>263349</v>
      </c>
      <c r="I8" s="35">
        <v>129290</v>
      </c>
      <c r="J8" s="35">
        <v>134059</v>
      </c>
      <c r="K8" s="35">
        <v>263294</v>
      </c>
      <c r="L8" s="35">
        <v>134217</v>
      </c>
      <c r="M8" s="35">
        <v>129077</v>
      </c>
      <c r="N8" s="36"/>
      <c r="O8" s="32" t="s">
        <v>17</v>
      </c>
      <c r="P8" s="3"/>
      <c r="Q8" s="37"/>
    </row>
    <row r="9" spans="1:19" ht="17.100000000000001" customHeight="1">
      <c r="A9" s="32"/>
      <c r="B9" s="32" t="s">
        <v>18</v>
      </c>
      <c r="C9" s="32"/>
      <c r="D9" s="32"/>
      <c r="E9" s="33">
        <f t="shared" si="0"/>
        <v>1044683</v>
      </c>
      <c r="F9" s="34">
        <v>523038</v>
      </c>
      <c r="G9" s="34">
        <v>521645</v>
      </c>
      <c r="H9" s="35">
        <v>1044817</v>
      </c>
      <c r="I9" s="35">
        <v>522832</v>
      </c>
      <c r="J9" s="35">
        <v>521985</v>
      </c>
      <c r="K9" s="35">
        <v>1044688</v>
      </c>
      <c r="L9" s="35">
        <v>522088</v>
      </c>
      <c r="M9" s="35">
        <v>522600</v>
      </c>
      <c r="N9" s="36"/>
      <c r="O9" s="32" t="s">
        <v>19</v>
      </c>
      <c r="P9" s="3"/>
      <c r="Q9" s="37"/>
      <c r="S9" s="38"/>
    </row>
    <row r="10" spans="1:19" ht="17.100000000000001" customHeight="1">
      <c r="A10" s="32"/>
      <c r="B10" s="32" t="s">
        <v>20</v>
      </c>
      <c r="C10" s="32"/>
      <c r="D10" s="32"/>
      <c r="E10" s="33">
        <f t="shared" si="0"/>
        <v>156579</v>
      </c>
      <c r="F10" s="39">
        <v>76755</v>
      </c>
      <c r="G10" s="39">
        <v>79824</v>
      </c>
      <c r="H10" s="35">
        <v>156824</v>
      </c>
      <c r="I10" s="35">
        <v>76807</v>
      </c>
      <c r="J10" s="35">
        <v>80017</v>
      </c>
      <c r="K10" s="35">
        <v>157271</v>
      </c>
      <c r="L10" s="35">
        <v>80256</v>
      </c>
      <c r="M10" s="35">
        <v>77015</v>
      </c>
      <c r="N10" s="40" t="s">
        <v>21</v>
      </c>
      <c r="O10" s="41"/>
      <c r="P10" s="41"/>
      <c r="Q10" s="37"/>
    </row>
    <row r="11" spans="1:19" ht="17.100000000000001" customHeight="1">
      <c r="A11" s="32"/>
      <c r="B11" s="32" t="s">
        <v>16</v>
      </c>
      <c r="C11" s="32"/>
      <c r="D11" s="32"/>
      <c r="E11" s="33">
        <f t="shared" si="0"/>
        <v>47721</v>
      </c>
      <c r="F11" s="39">
        <v>22859</v>
      </c>
      <c r="G11" s="39">
        <v>24862</v>
      </c>
      <c r="H11" s="35">
        <f>SUM(H12:H14)</f>
        <v>47776</v>
      </c>
      <c r="I11" s="35">
        <f>SUM(I12:I14)</f>
        <v>22851</v>
      </c>
      <c r="J11" s="35">
        <f>SUM(J12:J14)</f>
        <v>24925</v>
      </c>
      <c r="K11" s="35">
        <v>48001</v>
      </c>
      <c r="L11" s="35">
        <v>25041</v>
      </c>
      <c r="M11" s="35">
        <v>22960</v>
      </c>
      <c r="N11" s="36"/>
      <c r="O11" s="32" t="s">
        <v>17</v>
      </c>
      <c r="P11" s="3"/>
      <c r="Q11" s="37"/>
    </row>
    <row r="12" spans="1:19" ht="17.100000000000001" customHeight="1">
      <c r="A12" s="32"/>
      <c r="B12" s="32" t="s">
        <v>22</v>
      </c>
      <c r="C12" s="32"/>
      <c r="D12" s="32"/>
      <c r="E12" s="33">
        <f t="shared" si="0"/>
        <v>35219</v>
      </c>
      <c r="F12" s="42">
        <v>16725</v>
      </c>
      <c r="G12" s="39">
        <v>18494</v>
      </c>
      <c r="H12" s="35">
        <v>35313</v>
      </c>
      <c r="I12" s="35">
        <v>16753</v>
      </c>
      <c r="J12" s="35">
        <v>18560</v>
      </c>
      <c r="K12" s="35">
        <v>35461</v>
      </c>
      <c r="L12" s="35">
        <v>18664</v>
      </c>
      <c r="M12" s="35">
        <v>16797</v>
      </c>
      <c r="N12" s="43"/>
      <c r="O12" s="3"/>
      <c r="P12" s="32" t="s">
        <v>23</v>
      </c>
      <c r="Q12" s="37"/>
    </row>
    <row r="13" spans="1:19" ht="17.100000000000001" customHeight="1">
      <c r="A13" s="32"/>
      <c r="B13" s="32" t="s">
        <v>24</v>
      </c>
      <c r="C13" s="32"/>
      <c r="D13" s="32"/>
      <c r="E13" s="33">
        <f t="shared" si="0"/>
        <v>5176</v>
      </c>
      <c r="F13" s="42">
        <v>2563</v>
      </c>
      <c r="G13" s="39">
        <v>2613</v>
      </c>
      <c r="H13" s="35">
        <v>5183</v>
      </c>
      <c r="I13" s="35">
        <v>2572</v>
      </c>
      <c r="J13" s="35">
        <v>2611</v>
      </c>
      <c r="K13" s="35">
        <v>5211</v>
      </c>
      <c r="L13" s="35">
        <v>2606</v>
      </c>
      <c r="M13" s="35">
        <v>2605</v>
      </c>
      <c r="N13" s="44"/>
      <c r="O13" s="45"/>
      <c r="P13" s="45" t="s">
        <v>25</v>
      </c>
      <c r="Q13" s="37"/>
    </row>
    <row r="14" spans="1:19" ht="17.100000000000001" customHeight="1">
      <c r="A14" s="32"/>
      <c r="B14" s="32" t="s">
        <v>26</v>
      </c>
      <c r="C14" s="32"/>
      <c r="D14" s="32"/>
      <c r="E14" s="33">
        <f t="shared" si="0"/>
        <v>7326</v>
      </c>
      <c r="F14" s="42">
        <v>3571</v>
      </c>
      <c r="G14" s="39">
        <v>3755</v>
      </c>
      <c r="H14" s="35">
        <v>7280</v>
      </c>
      <c r="I14" s="35">
        <v>3526</v>
      </c>
      <c r="J14" s="35">
        <v>3754</v>
      </c>
      <c r="K14" s="35">
        <v>7329</v>
      </c>
      <c r="L14" s="35">
        <v>3771</v>
      </c>
      <c r="M14" s="35">
        <v>3558</v>
      </c>
      <c r="N14" s="44"/>
      <c r="O14" s="45"/>
      <c r="P14" s="45" t="s">
        <v>27</v>
      </c>
      <c r="Q14" s="37"/>
    </row>
    <row r="15" spans="1:19" ht="17.100000000000001" customHeight="1">
      <c r="A15" s="32"/>
      <c r="B15" s="32" t="s">
        <v>18</v>
      </c>
      <c r="C15" s="32"/>
      <c r="D15" s="32"/>
      <c r="E15" s="33">
        <f t="shared" si="0"/>
        <v>108858</v>
      </c>
      <c r="F15" s="39">
        <v>53896</v>
      </c>
      <c r="G15" s="39">
        <v>54962</v>
      </c>
      <c r="H15" s="35">
        <v>109048</v>
      </c>
      <c r="I15" s="35">
        <v>53956</v>
      </c>
      <c r="J15" s="35">
        <v>55092</v>
      </c>
      <c r="K15" s="35">
        <v>109270</v>
      </c>
      <c r="L15" s="35">
        <v>55215</v>
      </c>
      <c r="M15" s="35">
        <v>54055</v>
      </c>
      <c r="N15" s="36"/>
      <c r="O15" s="32" t="s">
        <v>19</v>
      </c>
      <c r="P15" s="32"/>
      <c r="Q15" s="37"/>
    </row>
    <row r="16" spans="1:19" ht="17.100000000000001" customHeight="1">
      <c r="A16" s="32"/>
      <c r="B16" s="32" t="s">
        <v>28</v>
      </c>
      <c r="C16" s="32"/>
      <c r="D16" s="32"/>
      <c r="E16" s="33">
        <f t="shared" si="0"/>
        <v>98313</v>
      </c>
      <c r="F16" s="46">
        <v>49062</v>
      </c>
      <c r="G16" s="39">
        <v>49251</v>
      </c>
      <c r="H16" s="35">
        <v>98282</v>
      </c>
      <c r="I16" s="35">
        <v>49031</v>
      </c>
      <c r="J16" s="35">
        <v>49251</v>
      </c>
      <c r="K16" s="35">
        <v>98206</v>
      </c>
      <c r="L16" s="35">
        <v>49246</v>
      </c>
      <c r="M16" s="35">
        <v>48960</v>
      </c>
      <c r="N16" s="36" t="s">
        <v>29</v>
      </c>
      <c r="O16" s="32"/>
      <c r="P16" s="32"/>
      <c r="Q16" s="37"/>
    </row>
    <row r="17" spans="1:18" ht="17.100000000000001" customHeight="1">
      <c r="A17" s="32"/>
      <c r="B17" s="32" t="s">
        <v>16</v>
      </c>
      <c r="C17" s="32"/>
      <c r="D17" s="32"/>
      <c r="E17" s="33">
        <f t="shared" si="0"/>
        <v>24703</v>
      </c>
      <c r="F17" s="39">
        <v>12095</v>
      </c>
      <c r="G17" s="39">
        <v>12608</v>
      </c>
      <c r="H17" s="35">
        <f>SUM(H18:H20)</f>
        <v>24594</v>
      </c>
      <c r="I17" s="35">
        <f>SUM(I18:I20)</f>
        <v>12026</v>
      </c>
      <c r="J17" s="35">
        <f>SUM(J18:J20)</f>
        <v>12568</v>
      </c>
      <c r="K17" s="35">
        <v>24515</v>
      </c>
      <c r="L17" s="35">
        <v>12527</v>
      </c>
      <c r="M17" s="35">
        <v>11988</v>
      </c>
      <c r="N17" s="36"/>
      <c r="O17" s="32" t="s">
        <v>17</v>
      </c>
      <c r="P17" s="32"/>
      <c r="Q17" s="37"/>
    </row>
    <row r="18" spans="1:18" ht="17.100000000000001" customHeight="1">
      <c r="A18" s="32"/>
      <c r="B18" s="32" t="s">
        <v>30</v>
      </c>
      <c r="C18" s="32"/>
      <c r="D18" s="32"/>
      <c r="E18" s="33">
        <f t="shared" si="0"/>
        <v>4719</v>
      </c>
      <c r="F18" s="39">
        <v>2309</v>
      </c>
      <c r="G18" s="39">
        <v>2410</v>
      </c>
      <c r="H18" s="35">
        <v>4674</v>
      </c>
      <c r="I18" s="35">
        <v>2271</v>
      </c>
      <c r="J18" s="35">
        <v>2403</v>
      </c>
      <c r="K18" s="35">
        <v>4659</v>
      </c>
      <c r="L18" s="35">
        <v>2391</v>
      </c>
      <c r="M18" s="35">
        <v>2268</v>
      </c>
      <c r="N18" s="43"/>
      <c r="O18" s="32"/>
      <c r="P18" s="32" t="s">
        <v>31</v>
      </c>
      <c r="Q18" s="37"/>
    </row>
    <row r="19" spans="1:18" ht="17.100000000000001" customHeight="1">
      <c r="A19" s="32"/>
      <c r="B19" s="32" t="s">
        <v>32</v>
      </c>
      <c r="C19" s="32"/>
      <c r="D19" s="32"/>
      <c r="E19" s="33">
        <f t="shared" si="0"/>
        <v>11559</v>
      </c>
      <c r="F19" s="39">
        <v>5645</v>
      </c>
      <c r="G19" s="39">
        <v>5914</v>
      </c>
      <c r="H19" s="35">
        <v>11487</v>
      </c>
      <c r="I19" s="35">
        <v>5610</v>
      </c>
      <c r="J19" s="35">
        <v>5877</v>
      </c>
      <c r="K19" s="35">
        <v>11416</v>
      </c>
      <c r="L19" s="35">
        <v>5857</v>
      </c>
      <c r="M19" s="35">
        <v>5559</v>
      </c>
      <c r="N19" s="43"/>
      <c r="O19" s="32"/>
      <c r="P19" s="32" t="s">
        <v>33</v>
      </c>
      <c r="Q19" s="37"/>
    </row>
    <row r="20" spans="1:18" ht="17.100000000000001" customHeight="1">
      <c r="A20" s="32"/>
      <c r="B20" s="32" t="s">
        <v>34</v>
      </c>
      <c r="C20" s="32"/>
      <c r="D20" s="32"/>
      <c r="E20" s="33">
        <f t="shared" si="0"/>
        <v>8425</v>
      </c>
      <c r="F20" s="39">
        <v>4141</v>
      </c>
      <c r="G20" s="39">
        <v>4284</v>
      </c>
      <c r="H20" s="35">
        <v>8433</v>
      </c>
      <c r="I20" s="35">
        <v>4145</v>
      </c>
      <c r="J20" s="35">
        <v>4288</v>
      </c>
      <c r="K20" s="35">
        <v>8440</v>
      </c>
      <c r="L20" s="35">
        <v>4279</v>
      </c>
      <c r="M20" s="35">
        <v>4161</v>
      </c>
      <c r="N20" s="44"/>
      <c r="O20" s="45"/>
      <c r="P20" s="45" t="s">
        <v>35</v>
      </c>
      <c r="Q20" s="37"/>
    </row>
    <row r="21" spans="1:18" ht="17.100000000000001" customHeight="1">
      <c r="A21" s="32"/>
      <c r="B21" s="32" t="s">
        <v>18</v>
      </c>
      <c r="C21" s="32"/>
      <c r="D21" s="32"/>
      <c r="E21" s="33">
        <f t="shared" si="0"/>
        <v>73610</v>
      </c>
      <c r="F21" s="39">
        <v>36967</v>
      </c>
      <c r="G21" s="39">
        <v>36643</v>
      </c>
      <c r="H21" s="35">
        <v>73688</v>
      </c>
      <c r="I21" s="35">
        <v>37005</v>
      </c>
      <c r="J21" s="35">
        <v>36683</v>
      </c>
      <c r="K21" s="35">
        <v>73691</v>
      </c>
      <c r="L21" s="35">
        <v>36719</v>
      </c>
      <c r="M21" s="35">
        <v>36972</v>
      </c>
      <c r="N21" s="36"/>
      <c r="O21" s="32" t="s">
        <v>19</v>
      </c>
      <c r="P21" s="32"/>
      <c r="Q21" s="37"/>
    </row>
    <row r="22" spans="1:18" ht="17.100000000000001" customHeight="1">
      <c r="A22" s="32"/>
      <c r="B22" s="32" t="s">
        <v>36</v>
      </c>
      <c r="C22" s="32"/>
      <c r="D22" s="32"/>
      <c r="E22" s="33">
        <f t="shared" si="0"/>
        <v>53681</v>
      </c>
      <c r="F22" s="46">
        <v>26828</v>
      </c>
      <c r="G22" s="39">
        <v>26853</v>
      </c>
      <c r="H22" s="35">
        <v>53718</v>
      </c>
      <c r="I22" s="35">
        <v>26838</v>
      </c>
      <c r="J22" s="35">
        <v>26880</v>
      </c>
      <c r="K22" s="35">
        <v>53804</v>
      </c>
      <c r="L22" s="35">
        <v>26980</v>
      </c>
      <c r="M22" s="35">
        <v>26824</v>
      </c>
      <c r="N22" s="36" t="s">
        <v>37</v>
      </c>
      <c r="O22" s="32"/>
      <c r="P22" s="32"/>
      <c r="Q22" s="37"/>
    </row>
    <row r="23" spans="1:18" ht="17.100000000000001" customHeight="1">
      <c r="A23" s="32"/>
      <c r="B23" s="32" t="s">
        <v>16</v>
      </c>
      <c r="C23" s="32"/>
      <c r="D23" s="32"/>
      <c r="E23" s="33">
        <f t="shared" si="0"/>
        <v>6960</v>
      </c>
      <c r="F23" s="39">
        <v>3421</v>
      </c>
      <c r="G23" s="39">
        <v>3539</v>
      </c>
      <c r="H23" s="35">
        <v>6993</v>
      </c>
      <c r="I23" s="35">
        <v>3442</v>
      </c>
      <c r="J23" s="35">
        <v>3551</v>
      </c>
      <c r="K23" s="35">
        <v>7005</v>
      </c>
      <c r="L23" s="35">
        <v>3555</v>
      </c>
      <c r="M23" s="35">
        <v>3450</v>
      </c>
      <c r="N23" s="36"/>
      <c r="O23" s="32" t="s">
        <v>17</v>
      </c>
      <c r="P23" s="3"/>
      <c r="Q23" s="37"/>
    </row>
    <row r="24" spans="1:18" ht="17.100000000000001" customHeight="1">
      <c r="A24" s="32"/>
      <c r="B24" s="32" t="s">
        <v>38</v>
      </c>
      <c r="C24" s="32"/>
      <c r="D24" s="32"/>
      <c r="E24" s="33">
        <f t="shared" si="0"/>
        <v>6960</v>
      </c>
      <c r="F24" s="39">
        <v>3421</v>
      </c>
      <c r="G24" s="39">
        <v>3539</v>
      </c>
      <c r="H24" s="35">
        <v>6993</v>
      </c>
      <c r="I24" s="35">
        <v>3442</v>
      </c>
      <c r="J24" s="35">
        <v>3551</v>
      </c>
      <c r="K24" s="35">
        <v>7005</v>
      </c>
      <c r="L24" s="35">
        <v>3555</v>
      </c>
      <c r="M24" s="35">
        <v>3450</v>
      </c>
      <c r="N24" s="43"/>
      <c r="O24" s="32"/>
      <c r="P24" s="32" t="s">
        <v>39</v>
      </c>
      <c r="Q24" s="37"/>
    </row>
    <row r="25" spans="1:18" ht="17.100000000000001" customHeight="1">
      <c r="A25" s="32"/>
      <c r="B25" s="32" t="s">
        <v>18</v>
      </c>
      <c r="C25" s="32"/>
      <c r="D25" s="32"/>
      <c r="E25" s="33">
        <f t="shared" si="0"/>
        <v>46721</v>
      </c>
      <c r="F25" s="39">
        <v>23407</v>
      </c>
      <c r="G25" s="39">
        <v>23314</v>
      </c>
      <c r="H25" s="35">
        <v>46725</v>
      </c>
      <c r="I25" s="35">
        <v>23396</v>
      </c>
      <c r="J25" s="35">
        <v>23329</v>
      </c>
      <c r="K25" s="35">
        <v>46799</v>
      </c>
      <c r="L25" s="35">
        <v>23425</v>
      </c>
      <c r="M25" s="35">
        <v>23374</v>
      </c>
      <c r="N25" s="36"/>
      <c r="O25" s="32" t="s">
        <v>19</v>
      </c>
      <c r="P25" s="32"/>
      <c r="Q25" s="37"/>
    </row>
    <row r="26" spans="1:18" ht="17.100000000000001" customHeight="1">
      <c r="A26" s="32"/>
      <c r="B26" s="32" t="s">
        <v>40</v>
      </c>
      <c r="C26" s="32"/>
      <c r="D26" s="32"/>
      <c r="E26" s="33">
        <f t="shared" si="0"/>
        <v>80399</v>
      </c>
      <c r="F26" s="39">
        <v>39997</v>
      </c>
      <c r="G26" s="39">
        <v>40402</v>
      </c>
      <c r="H26" s="35">
        <v>80357</v>
      </c>
      <c r="I26" s="35">
        <v>39952</v>
      </c>
      <c r="J26" s="35">
        <v>40405</v>
      </c>
      <c r="K26" s="35">
        <v>80397</v>
      </c>
      <c r="L26" s="35">
        <v>40468</v>
      </c>
      <c r="M26" s="35">
        <v>39929</v>
      </c>
      <c r="N26" s="36" t="s">
        <v>41</v>
      </c>
      <c r="O26" s="32"/>
      <c r="P26" s="3"/>
      <c r="Q26" s="37"/>
    </row>
    <row r="27" spans="1:18" ht="17.100000000000001" customHeight="1">
      <c r="A27" s="32"/>
      <c r="B27" s="32" t="s">
        <v>16</v>
      </c>
      <c r="C27" s="32"/>
      <c r="D27" s="32"/>
      <c r="E27" s="33">
        <f t="shared" si="0"/>
        <v>28539</v>
      </c>
      <c r="F27" s="39">
        <v>14072</v>
      </c>
      <c r="G27" s="39">
        <v>14467</v>
      </c>
      <c r="H27" s="35">
        <f>SUM(H28:H31)</f>
        <v>28480</v>
      </c>
      <c r="I27" s="35">
        <f>SUM(I28:I31)</f>
        <v>14019</v>
      </c>
      <c r="J27" s="35">
        <f>SUM(J28:J31)</f>
        <v>14461</v>
      </c>
      <c r="K27" s="35">
        <v>28470</v>
      </c>
      <c r="L27" s="35">
        <v>14485</v>
      </c>
      <c r="M27" s="35">
        <v>13985</v>
      </c>
      <c r="N27" s="36"/>
      <c r="O27" s="32" t="s">
        <v>17</v>
      </c>
      <c r="P27" s="3"/>
      <c r="Q27" s="37"/>
    </row>
    <row r="28" spans="1:18" ht="17.100000000000001" customHeight="1">
      <c r="A28" s="32"/>
      <c r="B28" s="47" t="s">
        <v>42</v>
      </c>
      <c r="C28" s="32"/>
      <c r="D28" s="32"/>
      <c r="E28" s="33">
        <f t="shared" si="0"/>
        <v>4081</v>
      </c>
      <c r="F28" s="39">
        <v>1966</v>
      </c>
      <c r="G28" s="39">
        <v>2115</v>
      </c>
      <c r="H28" s="35">
        <v>4028</v>
      </c>
      <c r="I28" s="35">
        <v>1925</v>
      </c>
      <c r="J28" s="35">
        <v>2103</v>
      </c>
      <c r="K28" s="35">
        <v>3984</v>
      </c>
      <c r="L28" s="35">
        <v>2093</v>
      </c>
      <c r="M28" s="35">
        <v>1891</v>
      </c>
      <c r="N28" s="43"/>
      <c r="O28" s="32"/>
      <c r="P28" s="32" t="s">
        <v>43</v>
      </c>
      <c r="Q28" s="37"/>
    </row>
    <row r="29" spans="1:18" ht="17.100000000000001" customHeight="1">
      <c r="A29" s="32"/>
      <c r="B29" s="32" t="s">
        <v>44</v>
      </c>
      <c r="C29" s="32"/>
      <c r="D29" s="32"/>
      <c r="E29" s="33">
        <f t="shared" si="0"/>
        <v>8837</v>
      </c>
      <c r="F29" s="39">
        <v>4363</v>
      </c>
      <c r="G29" s="39">
        <v>4474</v>
      </c>
      <c r="H29" s="35">
        <v>8246</v>
      </c>
      <c r="I29" s="35">
        <v>4049</v>
      </c>
      <c r="J29" s="35">
        <v>4197</v>
      </c>
      <c r="K29" s="35">
        <v>8237</v>
      </c>
      <c r="L29" s="35">
        <v>4196</v>
      </c>
      <c r="M29" s="35">
        <v>4041</v>
      </c>
      <c r="N29" s="44"/>
      <c r="O29" s="45"/>
      <c r="P29" s="45" t="s">
        <v>45</v>
      </c>
      <c r="Q29" s="37"/>
    </row>
    <row r="30" spans="1:18" ht="17.100000000000001" customHeight="1">
      <c r="A30" s="32"/>
      <c r="B30" s="32" t="s">
        <v>46</v>
      </c>
      <c r="C30" s="32"/>
      <c r="D30" s="32"/>
      <c r="E30" s="33">
        <f t="shared" si="0"/>
        <v>7364</v>
      </c>
      <c r="F30" s="39">
        <v>3686</v>
      </c>
      <c r="G30" s="39">
        <v>3678</v>
      </c>
      <c r="H30" s="35">
        <v>7389</v>
      </c>
      <c r="I30" s="35">
        <v>3695</v>
      </c>
      <c r="J30" s="35">
        <v>3694</v>
      </c>
      <c r="K30" s="35">
        <v>7407</v>
      </c>
      <c r="L30" s="35">
        <v>3716</v>
      </c>
      <c r="M30" s="35">
        <v>3691</v>
      </c>
      <c r="N30" s="44"/>
      <c r="O30" s="45"/>
      <c r="P30" s="45" t="s">
        <v>47</v>
      </c>
      <c r="Q30" s="37"/>
    </row>
    <row r="31" spans="1:18" ht="17.100000000000001" customHeight="1">
      <c r="A31" s="32"/>
      <c r="B31" s="32" t="s">
        <v>48</v>
      </c>
      <c r="C31" s="32"/>
      <c r="D31" s="32"/>
      <c r="E31" s="33">
        <f t="shared" si="0"/>
        <v>8257</v>
      </c>
      <c r="F31" s="39">
        <v>4057</v>
      </c>
      <c r="G31" s="39">
        <v>4200</v>
      </c>
      <c r="H31" s="35">
        <v>8817</v>
      </c>
      <c r="I31" s="35">
        <v>4350</v>
      </c>
      <c r="J31" s="35">
        <v>4467</v>
      </c>
      <c r="K31" s="35">
        <v>8842</v>
      </c>
      <c r="L31" s="35">
        <v>4480</v>
      </c>
      <c r="M31" s="35">
        <v>4362</v>
      </c>
      <c r="N31" s="44"/>
      <c r="O31" s="45"/>
      <c r="P31" s="45" t="s">
        <v>49</v>
      </c>
      <c r="Q31" s="37"/>
    </row>
    <row r="32" spans="1:18" ht="17.100000000000001" customHeight="1">
      <c r="A32" s="32"/>
      <c r="B32" s="32" t="s">
        <v>18</v>
      </c>
      <c r="C32" s="32"/>
      <c r="D32" s="32"/>
      <c r="E32" s="33">
        <f t="shared" si="0"/>
        <v>51860</v>
      </c>
      <c r="F32" s="39">
        <v>25925</v>
      </c>
      <c r="G32" s="39">
        <v>25935</v>
      </c>
      <c r="H32" s="35">
        <v>51877</v>
      </c>
      <c r="I32" s="35">
        <v>25933</v>
      </c>
      <c r="J32" s="35">
        <v>25944</v>
      </c>
      <c r="K32" s="35">
        <v>51927</v>
      </c>
      <c r="L32" s="35">
        <v>25983</v>
      </c>
      <c r="M32" s="35">
        <v>25944</v>
      </c>
      <c r="N32" s="36"/>
      <c r="O32" s="32" t="s">
        <v>19</v>
      </c>
      <c r="P32" s="32"/>
      <c r="Q32" s="32"/>
      <c r="R32" s="3"/>
    </row>
    <row r="33" spans="1:21" ht="16.5" customHeight="1">
      <c r="A33" s="32"/>
      <c r="B33" s="32" t="s">
        <v>50</v>
      </c>
      <c r="C33" s="32"/>
      <c r="D33" s="32"/>
      <c r="E33" s="39">
        <v>68084</v>
      </c>
      <c r="F33" s="39">
        <v>33925</v>
      </c>
      <c r="G33" s="39">
        <v>34159</v>
      </c>
      <c r="H33" s="33">
        <v>68218</v>
      </c>
      <c r="I33" s="39">
        <v>33959</v>
      </c>
      <c r="J33" s="39">
        <v>34259</v>
      </c>
      <c r="K33" s="33">
        <v>68189</v>
      </c>
      <c r="L33" s="39">
        <v>34258</v>
      </c>
      <c r="M33" s="39">
        <v>33931</v>
      </c>
      <c r="N33" s="32" t="s">
        <v>51</v>
      </c>
      <c r="O33" s="32"/>
      <c r="P33" s="32"/>
      <c r="Q33" s="37"/>
      <c r="R33" s="37"/>
    </row>
    <row r="34" spans="1:21" ht="16.5" customHeight="1">
      <c r="A34" s="32"/>
      <c r="B34" s="32" t="s">
        <v>16</v>
      </c>
      <c r="C34" s="32"/>
      <c r="D34" s="32"/>
      <c r="E34" s="33">
        <v>30189</v>
      </c>
      <c r="F34" s="33">
        <v>14882</v>
      </c>
      <c r="G34" s="33">
        <v>15307</v>
      </c>
      <c r="H34" s="33">
        <v>30219</v>
      </c>
      <c r="I34" s="39">
        <v>14858</v>
      </c>
      <c r="J34" s="39">
        <v>15361</v>
      </c>
      <c r="K34" s="33">
        <v>30176</v>
      </c>
      <c r="L34" s="39">
        <v>15352</v>
      </c>
      <c r="M34" s="39">
        <v>14824</v>
      </c>
      <c r="N34" s="32"/>
      <c r="O34" s="32" t="s">
        <v>17</v>
      </c>
      <c r="Q34" s="37"/>
    </row>
    <row r="35" spans="1:21" ht="16.5" customHeight="1">
      <c r="A35" s="32"/>
      <c r="B35" s="32" t="s">
        <v>52</v>
      </c>
      <c r="C35" s="32"/>
      <c r="D35" s="32"/>
      <c r="E35" s="39">
        <v>2686</v>
      </c>
      <c r="F35" s="48">
        <v>1278</v>
      </c>
      <c r="G35" s="48">
        <v>1408</v>
      </c>
      <c r="H35" s="33">
        <v>8035</v>
      </c>
      <c r="I35" s="39">
        <v>3943</v>
      </c>
      <c r="J35" s="39">
        <v>4092</v>
      </c>
      <c r="K35" s="33">
        <v>7959</v>
      </c>
      <c r="L35" s="39">
        <v>4052</v>
      </c>
      <c r="M35" s="39">
        <v>3907</v>
      </c>
      <c r="O35" s="32"/>
      <c r="P35" s="32" t="s">
        <v>53</v>
      </c>
      <c r="Q35" s="37"/>
      <c r="R35" s="37"/>
    </row>
    <row r="36" spans="1:21" ht="16.5" customHeight="1">
      <c r="A36" s="32"/>
      <c r="B36" s="32" t="s">
        <v>54</v>
      </c>
      <c r="C36" s="32"/>
      <c r="D36" s="32"/>
      <c r="E36" s="39">
        <v>8026</v>
      </c>
      <c r="F36" s="48">
        <v>3945</v>
      </c>
      <c r="G36" s="48">
        <v>4081</v>
      </c>
      <c r="H36" s="33">
        <v>2675</v>
      </c>
      <c r="I36" s="39">
        <v>1269</v>
      </c>
      <c r="J36" s="39">
        <v>1406</v>
      </c>
      <c r="K36" s="33">
        <v>2663</v>
      </c>
      <c r="L36" s="39">
        <v>1401</v>
      </c>
      <c r="M36" s="39">
        <v>1262</v>
      </c>
      <c r="O36" s="32"/>
      <c r="P36" s="32" t="s">
        <v>55</v>
      </c>
      <c r="Q36" s="37"/>
      <c r="R36" s="37"/>
    </row>
    <row r="37" spans="1:21" ht="16.5" customHeight="1">
      <c r="A37" s="32"/>
      <c r="B37" s="32" t="s">
        <v>56</v>
      </c>
      <c r="C37" s="32"/>
      <c r="D37" s="32"/>
      <c r="E37" s="39">
        <v>7423</v>
      </c>
      <c r="F37" s="48">
        <v>3690</v>
      </c>
      <c r="G37" s="48">
        <v>3733</v>
      </c>
      <c r="H37" s="33">
        <v>7459</v>
      </c>
      <c r="I37" s="39">
        <v>3700</v>
      </c>
      <c r="J37" s="39">
        <v>3759</v>
      </c>
      <c r="K37" s="33">
        <v>7450</v>
      </c>
      <c r="L37" s="39">
        <v>3751</v>
      </c>
      <c r="M37" s="39">
        <v>3699</v>
      </c>
      <c r="N37" s="45"/>
      <c r="O37" s="45"/>
      <c r="P37" s="45" t="s">
        <v>57</v>
      </c>
      <c r="Q37" s="37"/>
      <c r="R37" s="37"/>
    </row>
    <row r="38" spans="1:21" ht="16.5" customHeight="1">
      <c r="A38" s="32"/>
      <c r="B38" s="32" t="s">
        <v>58</v>
      </c>
      <c r="C38" s="32"/>
      <c r="D38" s="32"/>
      <c r="E38" s="39">
        <v>6568</v>
      </c>
      <c r="F38" s="48">
        <v>3293</v>
      </c>
      <c r="G38" s="48">
        <v>3275</v>
      </c>
      <c r="H38" s="33">
        <v>5452</v>
      </c>
      <c r="I38" s="39">
        <v>2653</v>
      </c>
      <c r="J38" s="39">
        <v>2799</v>
      </c>
      <c r="K38" s="33">
        <v>5449</v>
      </c>
      <c r="L38" s="39">
        <v>2797</v>
      </c>
      <c r="M38" s="39">
        <v>2652</v>
      </c>
      <c r="N38" s="45"/>
      <c r="O38" s="45"/>
      <c r="P38" s="45" t="s">
        <v>59</v>
      </c>
      <c r="Q38" s="37"/>
      <c r="R38" s="37"/>
      <c r="U38" s="38"/>
    </row>
    <row r="39" spans="1:21" ht="16.5" customHeight="1">
      <c r="A39" s="32"/>
      <c r="B39" s="32" t="s">
        <v>60</v>
      </c>
      <c r="C39" s="32"/>
      <c r="D39" s="32"/>
      <c r="E39" s="39">
        <v>5486</v>
      </c>
      <c r="F39" s="48">
        <v>2676</v>
      </c>
      <c r="G39" s="48">
        <v>2810</v>
      </c>
      <c r="H39" s="33">
        <v>6598</v>
      </c>
      <c r="I39" s="39">
        <v>3293</v>
      </c>
      <c r="J39" s="39">
        <v>3305</v>
      </c>
      <c r="K39" s="33">
        <v>6655</v>
      </c>
      <c r="L39" s="39">
        <v>3351</v>
      </c>
      <c r="M39" s="39">
        <v>3304</v>
      </c>
      <c r="N39" s="45"/>
      <c r="O39" s="45"/>
      <c r="P39" s="45" t="s">
        <v>61</v>
      </c>
      <c r="Q39" s="37"/>
      <c r="R39" s="37"/>
      <c r="U39" s="38"/>
    </row>
    <row r="40" spans="1:21" ht="16.5" customHeight="1">
      <c r="A40" s="32"/>
      <c r="B40" s="32" t="s">
        <v>18</v>
      </c>
      <c r="C40" s="32"/>
      <c r="D40" s="32"/>
      <c r="E40" s="39">
        <v>37895</v>
      </c>
      <c r="F40" s="48">
        <v>19043</v>
      </c>
      <c r="G40" s="48">
        <v>18852</v>
      </c>
      <c r="H40" s="33">
        <v>37999</v>
      </c>
      <c r="I40" s="39">
        <v>19101</v>
      </c>
      <c r="J40" s="39">
        <v>18898</v>
      </c>
      <c r="K40" s="33">
        <v>38013</v>
      </c>
      <c r="L40" s="39">
        <v>18906</v>
      </c>
      <c r="M40" s="39">
        <v>19107</v>
      </c>
      <c r="O40" s="32" t="s">
        <v>19</v>
      </c>
      <c r="P40" s="32"/>
      <c r="Q40" s="37"/>
      <c r="R40" s="37"/>
    </row>
    <row r="41" spans="1:21" ht="16.5" customHeight="1">
      <c r="A41" s="32" t="s">
        <v>62</v>
      </c>
      <c r="B41" s="32" t="s">
        <v>63</v>
      </c>
      <c r="C41" s="32"/>
      <c r="D41" s="32"/>
      <c r="E41" s="48">
        <v>73116</v>
      </c>
      <c r="F41" s="48">
        <v>36761</v>
      </c>
      <c r="G41" s="48">
        <v>36355</v>
      </c>
      <c r="H41" s="33">
        <v>72909</v>
      </c>
      <c r="I41" s="33">
        <v>36602</v>
      </c>
      <c r="J41" s="33">
        <v>36307</v>
      </c>
      <c r="K41" s="33">
        <v>72687</v>
      </c>
      <c r="L41" s="33">
        <v>36269</v>
      </c>
      <c r="M41" s="33">
        <v>36418</v>
      </c>
      <c r="N41" s="32" t="s">
        <v>64</v>
      </c>
      <c r="O41" s="32"/>
      <c r="P41" s="32"/>
      <c r="Q41" s="49"/>
      <c r="R41" s="49"/>
    </row>
    <row r="42" spans="1:21" ht="16.5" customHeight="1">
      <c r="A42" s="32"/>
      <c r="B42" s="32" t="s">
        <v>16</v>
      </c>
      <c r="C42" s="32"/>
      <c r="D42" s="32"/>
      <c r="E42" s="33">
        <v>11322</v>
      </c>
      <c r="F42" s="33">
        <v>5628</v>
      </c>
      <c r="G42" s="33">
        <v>5694</v>
      </c>
      <c r="H42" s="33">
        <v>11258</v>
      </c>
      <c r="I42" s="39">
        <v>5578</v>
      </c>
      <c r="J42" s="39">
        <v>5680</v>
      </c>
      <c r="K42" s="33">
        <v>11222</v>
      </c>
      <c r="L42" s="39">
        <v>5681</v>
      </c>
      <c r="M42" s="39">
        <v>5541</v>
      </c>
      <c r="N42" s="32"/>
      <c r="O42" s="32" t="s">
        <v>17</v>
      </c>
      <c r="Q42" s="37"/>
    </row>
    <row r="43" spans="1:21" ht="16.5" customHeight="1">
      <c r="A43" s="32"/>
      <c r="B43" s="32" t="s">
        <v>65</v>
      </c>
      <c r="C43" s="32"/>
      <c r="D43" s="32"/>
      <c r="E43" s="48">
        <v>4438</v>
      </c>
      <c r="F43" s="48">
        <v>2204</v>
      </c>
      <c r="G43" s="48">
        <v>2234</v>
      </c>
      <c r="H43" s="33">
        <v>4405</v>
      </c>
      <c r="I43" s="39">
        <v>2183</v>
      </c>
      <c r="J43" s="50">
        <v>2222</v>
      </c>
      <c r="K43" s="33">
        <v>4360</v>
      </c>
      <c r="L43" s="39">
        <v>2208</v>
      </c>
      <c r="M43" s="50">
        <v>2152</v>
      </c>
      <c r="O43" s="32"/>
      <c r="P43" s="32" t="s">
        <v>66</v>
      </c>
      <c r="Q43" s="49"/>
      <c r="R43" s="49"/>
    </row>
    <row r="44" spans="1:21" ht="16.5" customHeight="1">
      <c r="A44" s="32"/>
      <c r="B44" s="32" t="s">
        <v>67</v>
      </c>
      <c r="C44" s="32"/>
      <c r="D44" s="32"/>
      <c r="E44" s="48">
        <v>6884</v>
      </c>
      <c r="F44" s="48">
        <v>3424</v>
      </c>
      <c r="G44" s="48">
        <v>3460</v>
      </c>
      <c r="H44" s="33">
        <v>6853</v>
      </c>
      <c r="I44" s="39">
        <v>3395</v>
      </c>
      <c r="J44" s="50">
        <v>3458</v>
      </c>
      <c r="K44" s="33">
        <v>6862</v>
      </c>
      <c r="L44" s="39">
        <v>3473</v>
      </c>
      <c r="M44" s="50">
        <v>3389</v>
      </c>
      <c r="N44" s="45"/>
      <c r="O44" s="45"/>
      <c r="P44" s="45" t="s">
        <v>68</v>
      </c>
      <c r="Q44" s="49"/>
      <c r="R44" s="49"/>
    </row>
    <row r="45" spans="1:21" ht="16.5" customHeight="1">
      <c r="A45" s="32"/>
      <c r="B45" s="32" t="s">
        <v>18</v>
      </c>
      <c r="C45" s="32"/>
      <c r="D45" s="32"/>
      <c r="E45" s="48">
        <v>61794</v>
      </c>
      <c r="F45" s="48">
        <v>31133</v>
      </c>
      <c r="G45" s="48">
        <v>30661</v>
      </c>
      <c r="H45" s="33">
        <v>61651</v>
      </c>
      <c r="I45" s="39">
        <v>31024</v>
      </c>
      <c r="J45" s="50">
        <v>30627</v>
      </c>
      <c r="K45" s="33">
        <v>61465</v>
      </c>
      <c r="L45" s="39">
        <v>30588</v>
      </c>
      <c r="M45" s="50">
        <v>30877</v>
      </c>
      <c r="N45" s="32" t="s">
        <v>69</v>
      </c>
      <c r="O45" s="32"/>
      <c r="P45" s="32"/>
      <c r="Q45" s="49"/>
      <c r="R45" s="49"/>
    </row>
    <row r="46" spans="1:21" ht="16.5" customHeight="1">
      <c r="A46" s="32"/>
      <c r="B46" s="32" t="s">
        <v>70</v>
      </c>
      <c r="C46" s="32"/>
      <c r="D46" s="32"/>
      <c r="E46" s="48">
        <v>108138</v>
      </c>
      <c r="F46" s="48">
        <v>53874</v>
      </c>
      <c r="G46" s="48">
        <v>54264</v>
      </c>
      <c r="H46" s="33">
        <v>108286</v>
      </c>
      <c r="I46" s="48">
        <v>53943</v>
      </c>
      <c r="J46" s="48">
        <v>54343</v>
      </c>
      <c r="K46" s="33">
        <v>108438</v>
      </c>
      <c r="L46" s="48">
        <v>54477</v>
      </c>
      <c r="M46" s="48">
        <v>53961</v>
      </c>
      <c r="N46" s="32" t="s">
        <v>71</v>
      </c>
      <c r="O46" s="32"/>
      <c r="P46" s="32"/>
      <c r="Q46" s="49"/>
      <c r="R46" s="49"/>
    </row>
    <row r="47" spans="1:21" ht="16.5" customHeight="1">
      <c r="A47" s="32"/>
      <c r="B47" s="32" t="s">
        <v>16</v>
      </c>
      <c r="C47" s="32"/>
      <c r="D47" s="32"/>
      <c r="E47" s="48">
        <v>11739</v>
      </c>
      <c r="F47" s="48">
        <v>5798</v>
      </c>
      <c r="G47" s="48">
        <v>5941</v>
      </c>
      <c r="H47" s="33">
        <v>11697</v>
      </c>
      <c r="I47" s="39">
        <v>5776</v>
      </c>
      <c r="J47" s="39">
        <v>5921</v>
      </c>
      <c r="K47" s="33">
        <v>11686</v>
      </c>
      <c r="L47" s="39">
        <v>5935</v>
      </c>
      <c r="M47" s="39">
        <v>5751</v>
      </c>
      <c r="N47" s="32"/>
      <c r="O47" s="32" t="s">
        <v>17</v>
      </c>
      <c r="Q47" s="37"/>
    </row>
    <row r="48" spans="1:21" ht="16.5" customHeight="1">
      <c r="A48" s="32"/>
      <c r="B48" s="32" t="s">
        <v>72</v>
      </c>
      <c r="C48" s="32"/>
      <c r="D48" s="32"/>
      <c r="E48" s="48">
        <v>11739</v>
      </c>
      <c r="F48" s="48">
        <v>5798</v>
      </c>
      <c r="G48" s="48">
        <v>5941</v>
      </c>
      <c r="H48" s="33">
        <v>11697</v>
      </c>
      <c r="I48" s="39">
        <v>5776</v>
      </c>
      <c r="J48" s="42">
        <v>5921</v>
      </c>
      <c r="K48" s="33">
        <v>11686</v>
      </c>
      <c r="L48" s="39">
        <v>5935</v>
      </c>
      <c r="M48" s="39">
        <v>5751</v>
      </c>
      <c r="N48" s="3"/>
      <c r="O48" s="32"/>
      <c r="P48" s="32" t="s">
        <v>73</v>
      </c>
      <c r="Q48" s="49"/>
      <c r="R48" s="49"/>
    </row>
    <row r="49" spans="1:18" ht="16.5" customHeight="1">
      <c r="A49" s="32"/>
      <c r="B49" s="32" t="s">
        <v>18</v>
      </c>
      <c r="C49" s="32"/>
      <c r="D49" s="32"/>
      <c r="E49" s="48">
        <v>96399</v>
      </c>
      <c r="F49" s="48">
        <v>48076</v>
      </c>
      <c r="G49" s="48">
        <v>48323</v>
      </c>
      <c r="H49" s="33">
        <v>96589</v>
      </c>
      <c r="I49" s="39">
        <v>48167</v>
      </c>
      <c r="J49" s="42">
        <v>48422</v>
      </c>
      <c r="K49" s="33">
        <v>96752</v>
      </c>
      <c r="L49" s="39">
        <v>48542</v>
      </c>
      <c r="M49" s="39">
        <v>48210</v>
      </c>
      <c r="N49" s="32" t="s">
        <v>69</v>
      </c>
      <c r="O49" s="32"/>
      <c r="P49" s="32"/>
      <c r="Q49" s="49"/>
      <c r="R49" s="49"/>
    </row>
    <row r="50" spans="1:18" ht="16.5" customHeight="1">
      <c r="A50" s="32"/>
      <c r="B50" s="32" t="s">
        <v>74</v>
      </c>
      <c r="C50" s="32"/>
      <c r="D50" s="32"/>
      <c r="E50" s="48">
        <v>57992</v>
      </c>
      <c r="F50" s="48">
        <v>28992</v>
      </c>
      <c r="G50" s="48">
        <v>29000</v>
      </c>
      <c r="H50" s="33">
        <v>58131</v>
      </c>
      <c r="I50" s="48">
        <v>29058</v>
      </c>
      <c r="J50" s="48">
        <v>29073</v>
      </c>
      <c r="K50" s="33">
        <v>58158</v>
      </c>
      <c r="L50" s="48">
        <v>29121</v>
      </c>
      <c r="M50" s="48">
        <v>29037</v>
      </c>
      <c r="N50" s="32" t="s">
        <v>75</v>
      </c>
      <c r="O50" s="32"/>
      <c r="P50" s="32"/>
      <c r="Q50" s="49"/>
      <c r="R50" s="49"/>
    </row>
    <row r="51" spans="1:18" ht="16.5" customHeight="1">
      <c r="A51" s="32"/>
      <c r="B51" s="32" t="s">
        <v>16</v>
      </c>
      <c r="C51" s="32"/>
      <c r="D51" s="32"/>
      <c r="E51" s="33">
        <v>30951</v>
      </c>
      <c r="F51" s="33">
        <v>15457</v>
      </c>
      <c r="G51" s="33">
        <v>15494</v>
      </c>
      <c r="H51" s="33">
        <v>31024</v>
      </c>
      <c r="I51" s="39">
        <v>15515</v>
      </c>
      <c r="J51" s="39">
        <v>15509</v>
      </c>
      <c r="K51" s="33">
        <v>31071</v>
      </c>
      <c r="L51" s="39">
        <v>15533</v>
      </c>
      <c r="M51" s="39">
        <v>15538</v>
      </c>
      <c r="N51" s="32"/>
      <c r="O51" s="32" t="s">
        <v>17</v>
      </c>
      <c r="Q51" s="37"/>
    </row>
    <row r="52" spans="1:18" ht="16.5" customHeight="1">
      <c r="A52" s="51"/>
      <c r="B52" s="32" t="s">
        <v>76</v>
      </c>
      <c r="C52" s="32"/>
      <c r="D52" s="51"/>
      <c r="E52" s="48">
        <v>8231</v>
      </c>
      <c r="F52" s="48">
        <v>4073</v>
      </c>
      <c r="G52" s="48">
        <v>4158</v>
      </c>
      <c r="H52" s="33">
        <v>5386</v>
      </c>
      <c r="I52" s="34">
        <v>2668</v>
      </c>
      <c r="J52" s="52">
        <v>2718</v>
      </c>
      <c r="K52" s="33">
        <v>5359</v>
      </c>
      <c r="L52" s="34">
        <v>2705</v>
      </c>
      <c r="M52" s="52">
        <v>2654</v>
      </c>
      <c r="O52" s="32"/>
      <c r="P52" s="32" t="s">
        <v>77</v>
      </c>
      <c r="Q52" s="49"/>
      <c r="R52" s="49"/>
    </row>
    <row r="53" spans="1:18" ht="16.5" customHeight="1">
      <c r="A53" s="51"/>
      <c r="B53" s="32" t="s">
        <v>78</v>
      </c>
      <c r="C53" s="32"/>
      <c r="D53" s="51"/>
      <c r="E53" s="48">
        <v>5376</v>
      </c>
      <c r="F53" s="48">
        <v>2638</v>
      </c>
      <c r="G53" s="48">
        <v>2738</v>
      </c>
      <c r="H53" s="33">
        <v>8239</v>
      </c>
      <c r="I53" s="34">
        <v>4085</v>
      </c>
      <c r="J53" s="52">
        <v>4154</v>
      </c>
      <c r="K53" s="33">
        <v>8256</v>
      </c>
      <c r="L53" s="34">
        <v>4168</v>
      </c>
      <c r="M53" s="52">
        <v>4088</v>
      </c>
      <c r="O53" s="32"/>
      <c r="P53" s="32" t="s">
        <v>79</v>
      </c>
      <c r="Q53" s="49"/>
      <c r="R53" s="49"/>
    </row>
    <row r="54" spans="1:18" ht="16.5" customHeight="1">
      <c r="A54" s="51"/>
      <c r="B54" s="32" t="s">
        <v>80</v>
      </c>
      <c r="C54" s="32"/>
      <c r="D54" s="51"/>
      <c r="E54" s="48">
        <v>9261</v>
      </c>
      <c r="F54" s="48">
        <v>4696</v>
      </c>
      <c r="G54" s="48">
        <v>4565</v>
      </c>
      <c r="H54" s="33">
        <v>8114</v>
      </c>
      <c r="I54" s="34">
        <v>4044</v>
      </c>
      <c r="J54" s="52">
        <v>4070</v>
      </c>
      <c r="K54" s="33">
        <v>8135</v>
      </c>
      <c r="L54" s="34">
        <v>4083</v>
      </c>
      <c r="M54" s="52">
        <v>4052</v>
      </c>
      <c r="N54" s="45"/>
      <c r="O54" s="45"/>
      <c r="P54" s="45" t="s">
        <v>81</v>
      </c>
      <c r="Q54" s="49"/>
      <c r="R54" s="49"/>
    </row>
    <row r="55" spans="1:18" ht="16.5" customHeight="1">
      <c r="A55" s="51"/>
      <c r="B55" s="32" t="s">
        <v>82</v>
      </c>
      <c r="C55" s="32"/>
      <c r="D55" s="51"/>
      <c r="E55" s="48">
        <v>8083</v>
      </c>
      <c r="F55" s="48">
        <v>4050</v>
      </c>
      <c r="G55" s="48">
        <v>4033</v>
      </c>
      <c r="H55" s="33">
        <v>9285</v>
      </c>
      <c r="I55" s="34">
        <v>4718</v>
      </c>
      <c r="J55" s="52">
        <v>4567</v>
      </c>
      <c r="K55" s="33">
        <v>9321</v>
      </c>
      <c r="L55" s="34">
        <v>4577</v>
      </c>
      <c r="M55" s="52">
        <v>4744</v>
      </c>
      <c r="N55" s="45"/>
      <c r="O55" s="45"/>
      <c r="P55" s="45" t="s">
        <v>83</v>
      </c>
      <c r="Q55" s="49"/>
      <c r="R55" s="49"/>
    </row>
    <row r="56" spans="1:18" s="53" customFormat="1" ht="16.5" customHeight="1">
      <c r="A56" s="51"/>
      <c r="B56" s="32" t="s">
        <v>18</v>
      </c>
      <c r="C56" s="32"/>
      <c r="D56" s="51"/>
      <c r="E56" s="48">
        <v>27041</v>
      </c>
      <c r="F56" s="48">
        <v>13535</v>
      </c>
      <c r="G56" s="48">
        <v>13506</v>
      </c>
      <c r="H56" s="33">
        <v>27107</v>
      </c>
      <c r="I56" s="34">
        <v>13543</v>
      </c>
      <c r="J56" s="52">
        <v>13564</v>
      </c>
      <c r="K56" s="33">
        <v>27087</v>
      </c>
      <c r="L56" s="34">
        <v>13588</v>
      </c>
      <c r="M56" s="52">
        <v>13499</v>
      </c>
      <c r="N56" s="32" t="s">
        <v>69</v>
      </c>
      <c r="O56" s="32"/>
      <c r="P56" s="32"/>
      <c r="Q56" s="49"/>
      <c r="R56" s="49"/>
    </row>
    <row r="57" spans="1:18" s="53" customFormat="1" ht="16.5" customHeight="1">
      <c r="A57" s="4"/>
      <c r="B57" s="32" t="s">
        <v>84</v>
      </c>
      <c r="C57" s="3"/>
      <c r="D57" s="3"/>
      <c r="E57" s="34">
        <v>66100</v>
      </c>
      <c r="F57" s="34">
        <v>33296</v>
      </c>
      <c r="G57" s="34">
        <v>32804</v>
      </c>
      <c r="H57" s="33">
        <v>66453</v>
      </c>
      <c r="I57" s="34">
        <v>33494</v>
      </c>
      <c r="J57" s="34">
        <v>32959</v>
      </c>
      <c r="K57" s="33">
        <v>66720</v>
      </c>
      <c r="L57" s="34">
        <v>33171</v>
      </c>
      <c r="M57" s="34">
        <v>33549</v>
      </c>
      <c r="N57" s="54" t="s">
        <v>85</v>
      </c>
      <c r="O57" s="54"/>
      <c r="P57" s="54"/>
      <c r="Q57" s="4"/>
      <c r="R57" s="4"/>
    </row>
    <row r="58" spans="1:18" ht="16.5" customHeight="1">
      <c r="A58" s="32"/>
      <c r="B58" s="32" t="s">
        <v>16</v>
      </c>
      <c r="C58" s="32"/>
      <c r="D58" s="32"/>
      <c r="E58" s="34">
        <v>6762</v>
      </c>
      <c r="F58" s="48">
        <v>3357</v>
      </c>
      <c r="G58" s="48">
        <v>3405</v>
      </c>
      <c r="H58" s="33">
        <v>6704</v>
      </c>
      <c r="I58" s="39">
        <v>3313</v>
      </c>
      <c r="J58" s="39">
        <v>3391</v>
      </c>
      <c r="K58" s="33">
        <v>6655</v>
      </c>
      <c r="L58" s="39">
        <v>3378</v>
      </c>
      <c r="M58" s="39">
        <v>3277</v>
      </c>
      <c r="N58" s="32"/>
      <c r="O58" s="32" t="s">
        <v>17</v>
      </c>
      <c r="Q58" s="37"/>
    </row>
    <row r="59" spans="1:18" s="53" customFormat="1" ht="16.5" customHeight="1">
      <c r="A59" s="4"/>
      <c r="B59" s="32" t="s">
        <v>86</v>
      </c>
      <c r="C59" s="3"/>
      <c r="D59" s="3"/>
      <c r="E59" s="34">
        <v>6762</v>
      </c>
      <c r="F59" s="48">
        <v>3357</v>
      </c>
      <c r="G59" s="48">
        <v>3405</v>
      </c>
      <c r="H59" s="33">
        <v>6704</v>
      </c>
      <c r="I59" s="34">
        <v>3313</v>
      </c>
      <c r="J59" s="34">
        <v>3391</v>
      </c>
      <c r="K59" s="33">
        <v>6655</v>
      </c>
      <c r="L59" s="34">
        <v>3378</v>
      </c>
      <c r="M59" s="34">
        <v>3277</v>
      </c>
      <c r="O59" s="54"/>
      <c r="P59" s="54" t="s">
        <v>87</v>
      </c>
      <c r="Q59" s="4"/>
      <c r="R59" s="4"/>
    </row>
    <row r="60" spans="1:18" s="53" customFormat="1" ht="16.5" customHeight="1">
      <c r="A60" s="4"/>
      <c r="B60" s="32" t="s">
        <v>18</v>
      </c>
      <c r="C60" s="3"/>
      <c r="D60" s="3"/>
      <c r="E60" s="34">
        <v>59338</v>
      </c>
      <c r="F60" s="48">
        <v>29939</v>
      </c>
      <c r="G60" s="48">
        <v>29399</v>
      </c>
      <c r="H60" s="33">
        <v>59749</v>
      </c>
      <c r="I60" s="34">
        <v>30181</v>
      </c>
      <c r="J60" s="34">
        <v>29568</v>
      </c>
      <c r="K60" s="33">
        <v>60065</v>
      </c>
      <c r="L60" s="34">
        <v>29793</v>
      </c>
      <c r="M60" s="34">
        <v>30272</v>
      </c>
      <c r="N60" s="54" t="s">
        <v>69</v>
      </c>
      <c r="O60" s="54"/>
      <c r="P60" s="54"/>
      <c r="Q60" s="4"/>
      <c r="R60" s="4"/>
    </row>
    <row r="61" spans="1:18" s="53" customFormat="1" ht="16.5" customHeight="1">
      <c r="A61" s="55"/>
      <c r="B61" s="32" t="s">
        <v>88</v>
      </c>
      <c r="C61" s="56"/>
      <c r="D61" s="56"/>
      <c r="E61" s="34">
        <v>122020</v>
      </c>
      <c r="F61" s="34">
        <v>60266</v>
      </c>
      <c r="G61" s="34">
        <v>61754</v>
      </c>
      <c r="H61" s="33">
        <v>121622</v>
      </c>
      <c r="I61" s="34">
        <v>60113</v>
      </c>
      <c r="J61" s="34">
        <v>61509</v>
      </c>
      <c r="K61" s="33">
        <v>120869</v>
      </c>
      <c r="L61" s="34">
        <v>60947</v>
      </c>
      <c r="M61" s="34">
        <v>59922</v>
      </c>
      <c r="N61" s="54" t="s">
        <v>89</v>
      </c>
      <c r="O61" s="54"/>
      <c r="P61" s="54"/>
      <c r="Q61" s="4"/>
      <c r="R61" s="4"/>
    </row>
    <row r="62" spans="1:18" ht="16.5" customHeight="1">
      <c r="A62" s="32"/>
      <c r="B62" s="32" t="s">
        <v>16</v>
      </c>
      <c r="C62" s="32"/>
      <c r="D62" s="32"/>
      <c r="E62" s="33">
        <v>29188</v>
      </c>
      <c r="F62" s="33">
        <v>14434</v>
      </c>
      <c r="G62" s="33">
        <v>14754</v>
      </c>
      <c r="H62" s="33">
        <v>29039</v>
      </c>
      <c r="I62" s="39">
        <v>14351</v>
      </c>
      <c r="J62" s="39">
        <v>14688</v>
      </c>
      <c r="K62" s="33">
        <v>28969</v>
      </c>
      <c r="L62" s="39">
        <v>14677</v>
      </c>
      <c r="M62" s="39">
        <v>14292</v>
      </c>
      <c r="N62" s="32"/>
      <c r="O62" s="32" t="s">
        <v>17</v>
      </c>
      <c r="Q62" s="37"/>
    </row>
    <row r="63" spans="1:18" s="53" customFormat="1" ht="16.5" customHeight="1">
      <c r="A63" s="57"/>
      <c r="B63" s="32" t="s">
        <v>90</v>
      </c>
      <c r="C63" s="58"/>
      <c r="D63" s="58"/>
      <c r="E63" s="34">
        <v>13661</v>
      </c>
      <c r="F63" s="48">
        <v>6623</v>
      </c>
      <c r="G63" s="48">
        <v>7038</v>
      </c>
      <c r="H63" s="33">
        <v>13549</v>
      </c>
      <c r="I63" s="34">
        <v>6573</v>
      </c>
      <c r="J63" s="34">
        <v>6976</v>
      </c>
      <c r="K63" s="33">
        <v>13474</v>
      </c>
      <c r="L63" s="34">
        <v>6961</v>
      </c>
      <c r="M63" s="34">
        <v>6513</v>
      </c>
      <c r="O63" s="54"/>
      <c r="P63" s="54" t="s">
        <v>91</v>
      </c>
      <c r="Q63" s="4"/>
      <c r="R63" s="4"/>
    </row>
    <row r="64" spans="1:18" s="53" customFormat="1" ht="16.5" customHeight="1">
      <c r="A64" s="57"/>
      <c r="B64" s="32" t="s">
        <v>92</v>
      </c>
      <c r="C64" s="58"/>
      <c r="D64" s="58"/>
      <c r="E64" s="34">
        <v>6377</v>
      </c>
      <c r="F64" s="48">
        <v>3269</v>
      </c>
      <c r="G64" s="48">
        <v>3108</v>
      </c>
      <c r="H64" s="33">
        <v>9110</v>
      </c>
      <c r="I64" s="34">
        <v>4524</v>
      </c>
      <c r="J64" s="34">
        <v>4586</v>
      </c>
      <c r="K64" s="33">
        <v>9131</v>
      </c>
      <c r="L64" s="34">
        <v>4597</v>
      </c>
      <c r="M64" s="34">
        <v>4534</v>
      </c>
      <c r="N64" s="54"/>
      <c r="O64" s="54"/>
      <c r="P64" s="54" t="s">
        <v>93</v>
      </c>
      <c r="Q64" s="4"/>
      <c r="R64" s="4"/>
    </row>
    <row r="65" spans="1:20" s="53" customFormat="1" ht="16.5" customHeight="1">
      <c r="A65" s="57"/>
      <c r="B65" s="32" t="s">
        <v>94</v>
      </c>
      <c r="C65" s="58"/>
      <c r="D65" s="58"/>
      <c r="E65" s="34">
        <v>9150</v>
      </c>
      <c r="F65" s="48">
        <v>4542</v>
      </c>
      <c r="G65" s="48">
        <v>4608</v>
      </c>
      <c r="H65" s="33">
        <v>6380</v>
      </c>
      <c r="I65" s="34">
        <v>3254</v>
      </c>
      <c r="J65" s="34">
        <v>3126</v>
      </c>
      <c r="K65" s="33">
        <v>6364</v>
      </c>
      <c r="L65" s="34">
        <v>3119</v>
      </c>
      <c r="M65" s="34">
        <v>3245</v>
      </c>
      <c r="N65" s="54"/>
      <c r="O65" s="54"/>
      <c r="P65" s="54" t="s">
        <v>95</v>
      </c>
      <c r="Q65" s="4"/>
      <c r="R65" s="4"/>
    </row>
    <row r="66" spans="1:20" s="53" customFormat="1" ht="15.75" customHeight="1">
      <c r="A66" s="4"/>
      <c r="B66" s="32" t="s">
        <v>18</v>
      </c>
      <c r="C66" s="3"/>
      <c r="D66" s="3"/>
      <c r="E66" s="34">
        <v>92832</v>
      </c>
      <c r="F66" s="48">
        <v>45832</v>
      </c>
      <c r="G66" s="48">
        <v>47000</v>
      </c>
      <c r="H66" s="59">
        <v>92583</v>
      </c>
      <c r="I66" s="34">
        <v>45762</v>
      </c>
      <c r="J66" s="34">
        <v>46821</v>
      </c>
      <c r="K66" s="59">
        <v>91900</v>
      </c>
      <c r="L66" s="34">
        <v>46270</v>
      </c>
      <c r="M66" s="34">
        <v>45630</v>
      </c>
      <c r="N66" s="54" t="s">
        <v>69</v>
      </c>
      <c r="O66" s="54"/>
      <c r="P66" s="54"/>
      <c r="Q66" s="4"/>
      <c r="R66" s="4"/>
    </row>
    <row r="67" spans="1:20" s="1" customFormat="1" ht="17.45" customHeight="1">
      <c r="A67" s="4"/>
      <c r="B67" s="32" t="s">
        <v>96</v>
      </c>
      <c r="C67" s="3"/>
      <c r="D67" s="3"/>
      <c r="E67" s="60">
        <f t="shared" ref="E67:E91" si="1">SUM(F67:G67)</f>
        <v>116364</v>
      </c>
      <c r="F67" s="61">
        <v>58137</v>
      </c>
      <c r="G67" s="61">
        <v>58227</v>
      </c>
      <c r="H67" s="62">
        <v>116339</v>
      </c>
      <c r="I67" s="62">
        <v>58050</v>
      </c>
      <c r="J67" s="62">
        <v>58289</v>
      </c>
      <c r="K67" s="62">
        <v>116214</v>
      </c>
      <c r="L67" s="62">
        <v>58291</v>
      </c>
      <c r="M67" s="62">
        <v>57923</v>
      </c>
      <c r="N67" s="54" t="s">
        <v>97</v>
      </c>
      <c r="O67" s="54"/>
    </row>
    <row r="68" spans="1:20" ht="17.45" customHeight="1">
      <c r="A68" s="32"/>
      <c r="B68" s="32" t="s">
        <v>16</v>
      </c>
      <c r="C68" s="32"/>
      <c r="D68" s="32"/>
      <c r="E68" s="60">
        <f t="shared" si="1"/>
        <v>9450</v>
      </c>
      <c r="F68" s="61">
        <v>4542</v>
      </c>
      <c r="G68" s="61">
        <v>4908</v>
      </c>
      <c r="H68" s="35">
        <v>9433</v>
      </c>
      <c r="I68" s="35">
        <v>4530</v>
      </c>
      <c r="J68" s="35">
        <v>4903</v>
      </c>
      <c r="K68" s="35">
        <v>9368</v>
      </c>
      <c r="L68" s="35">
        <v>4903</v>
      </c>
      <c r="M68" s="35">
        <v>4465</v>
      </c>
      <c r="N68" s="32"/>
      <c r="O68" s="32" t="s">
        <v>17</v>
      </c>
      <c r="P68" s="37"/>
    </row>
    <row r="69" spans="1:20" ht="17.45" customHeight="1">
      <c r="B69" s="32" t="s">
        <v>98</v>
      </c>
      <c r="C69" s="3"/>
      <c r="D69" s="3"/>
      <c r="E69" s="60">
        <f t="shared" si="1"/>
        <v>9450</v>
      </c>
      <c r="F69" s="61">
        <v>4542</v>
      </c>
      <c r="G69" s="61">
        <v>4908</v>
      </c>
      <c r="H69" s="35">
        <v>9433</v>
      </c>
      <c r="I69" s="35">
        <v>4530</v>
      </c>
      <c r="J69" s="35">
        <v>4903</v>
      </c>
      <c r="K69" s="35">
        <v>9368</v>
      </c>
      <c r="L69" s="35">
        <v>4903</v>
      </c>
      <c r="M69" s="35">
        <v>4465</v>
      </c>
      <c r="O69" s="54" t="s">
        <v>99</v>
      </c>
      <c r="P69" s="37"/>
    </row>
    <row r="70" spans="1:20" ht="17.45" customHeight="1">
      <c r="B70" s="32" t="s">
        <v>18</v>
      </c>
      <c r="C70" s="3"/>
      <c r="D70" s="3"/>
      <c r="E70" s="60">
        <f t="shared" si="1"/>
        <v>106914</v>
      </c>
      <c r="F70" s="61">
        <v>53595</v>
      </c>
      <c r="G70" s="61">
        <v>53319</v>
      </c>
      <c r="H70" s="35">
        <v>106906</v>
      </c>
      <c r="I70" s="35">
        <v>53520</v>
      </c>
      <c r="J70" s="35">
        <v>53386</v>
      </c>
      <c r="K70" s="35">
        <v>106846</v>
      </c>
      <c r="L70" s="35">
        <v>53388</v>
      </c>
      <c r="M70" s="35">
        <v>53458</v>
      </c>
      <c r="N70" s="54" t="s">
        <v>69</v>
      </c>
      <c r="O70" s="54"/>
      <c r="P70" s="37"/>
    </row>
    <row r="71" spans="1:20" ht="17.45" customHeight="1">
      <c r="B71" s="32" t="s">
        <v>100</v>
      </c>
      <c r="C71" s="3"/>
      <c r="D71" s="3"/>
      <c r="E71" s="60">
        <f t="shared" si="1"/>
        <v>23103</v>
      </c>
      <c r="F71" s="61">
        <v>11558</v>
      </c>
      <c r="G71" s="61">
        <v>11545</v>
      </c>
      <c r="H71" s="35">
        <v>23163</v>
      </c>
      <c r="I71" s="35">
        <v>11597</v>
      </c>
      <c r="J71" s="35">
        <v>11566</v>
      </c>
      <c r="K71" s="35">
        <v>23190</v>
      </c>
      <c r="L71" s="35">
        <v>11608</v>
      </c>
      <c r="M71" s="35">
        <v>11582</v>
      </c>
      <c r="N71" s="54" t="s">
        <v>101</v>
      </c>
      <c r="O71" s="54"/>
      <c r="P71" s="37"/>
      <c r="T71" s="38"/>
    </row>
    <row r="72" spans="1:20" ht="17.45" customHeight="1">
      <c r="A72" s="32"/>
      <c r="B72" s="32" t="s">
        <v>16</v>
      </c>
      <c r="C72" s="32"/>
      <c r="D72" s="32"/>
      <c r="E72" s="60">
        <f t="shared" si="1"/>
        <v>9344</v>
      </c>
      <c r="F72" s="61">
        <v>4663</v>
      </c>
      <c r="G72" s="61">
        <v>4681</v>
      </c>
      <c r="H72" s="35">
        <v>9369</v>
      </c>
      <c r="I72" s="35">
        <v>4683</v>
      </c>
      <c r="J72" s="35">
        <v>4686</v>
      </c>
      <c r="K72" s="35">
        <v>9400</v>
      </c>
      <c r="L72" s="35">
        <v>4710</v>
      </c>
      <c r="M72" s="35">
        <v>4690</v>
      </c>
      <c r="N72" s="32"/>
      <c r="O72" s="32" t="s">
        <v>17</v>
      </c>
      <c r="P72" s="37"/>
    </row>
    <row r="73" spans="1:20" ht="17.45" customHeight="1">
      <c r="A73" s="55"/>
      <c r="B73" s="32" t="s">
        <v>102</v>
      </c>
      <c r="C73" s="56"/>
      <c r="D73" s="56"/>
      <c r="E73" s="60">
        <f t="shared" si="1"/>
        <v>9344</v>
      </c>
      <c r="F73" s="63">
        <v>4663</v>
      </c>
      <c r="G73" s="63">
        <v>4681</v>
      </c>
      <c r="H73" s="35">
        <v>9369</v>
      </c>
      <c r="I73" s="35">
        <v>4683</v>
      </c>
      <c r="J73" s="35">
        <v>4686</v>
      </c>
      <c r="K73" s="35">
        <v>9400</v>
      </c>
      <c r="L73" s="35">
        <v>4710</v>
      </c>
      <c r="M73" s="35">
        <v>4690</v>
      </c>
      <c r="O73" s="54" t="s">
        <v>103</v>
      </c>
      <c r="P73" s="37"/>
      <c r="T73" s="38"/>
    </row>
    <row r="74" spans="1:20" ht="17.45" customHeight="1">
      <c r="A74" s="57"/>
      <c r="B74" s="32" t="s">
        <v>18</v>
      </c>
      <c r="C74" s="58"/>
      <c r="D74" s="58"/>
      <c r="E74" s="60">
        <f t="shared" si="1"/>
        <v>13759</v>
      </c>
      <c r="F74" s="63">
        <v>6895</v>
      </c>
      <c r="G74" s="63">
        <v>6864</v>
      </c>
      <c r="H74" s="35">
        <v>13794</v>
      </c>
      <c r="I74" s="35">
        <v>6914</v>
      </c>
      <c r="J74" s="35">
        <v>6880</v>
      </c>
      <c r="K74" s="35">
        <v>13790</v>
      </c>
      <c r="L74" s="35">
        <v>6898</v>
      </c>
      <c r="M74" s="35">
        <v>6892</v>
      </c>
      <c r="N74" s="54" t="s">
        <v>69</v>
      </c>
      <c r="O74" s="54"/>
      <c r="P74" s="37"/>
    </row>
    <row r="75" spans="1:20" ht="17.45" customHeight="1">
      <c r="A75" s="3"/>
      <c r="B75" s="32" t="s">
        <v>104</v>
      </c>
      <c r="C75" s="3"/>
      <c r="D75" s="3"/>
      <c r="E75" s="60">
        <f t="shared" si="1"/>
        <v>28008</v>
      </c>
      <c r="F75" s="61">
        <v>14039</v>
      </c>
      <c r="G75" s="61">
        <v>13969</v>
      </c>
      <c r="H75" s="35">
        <v>27993</v>
      </c>
      <c r="I75" s="35">
        <v>14030</v>
      </c>
      <c r="J75" s="35">
        <v>13963</v>
      </c>
      <c r="K75" s="35">
        <v>28022</v>
      </c>
      <c r="L75" s="35">
        <v>13976</v>
      </c>
      <c r="M75" s="35">
        <v>14046</v>
      </c>
      <c r="N75" s="54" t="s">
        <v>105</v>
      </c>
      <c r="O75" s="54"/>
      <c r="P75" s="37"/>
    </row>
    <row r="76" spans="1:20" ht="17.45" customHeight="1">
      <c r="A76" s="32"/>
      <c r="B76" s="32" t="s">
        <v>16</v>
      </c>
      <c r="C76" s="32"/>
      <c r="D76" s="32"/>
      <c r="E76" s="60">
        <f t="shared" si="1"/>
        <v>5608</v>
      </c>
      <c r="F76" s="61">
        <v>2840</v>
      </c>
      <c r="G76" s="61">
        <v>2768</v>
      </c>
      <c r="H76" s="35">
        <v>5613</v>
      </c>
      <c r="I76" s="35">
        <v>2833</v>
      </c>
      <c r="J76" s="35">
        <v>2780</v>
      </c>
      <c r="K76" s="35">
        <v>5640</v>
      </c>
      <c r="L76" s="35">
        <v>2811</v>
      </c>
      <c r="M76" s="35">
        <v>2829</v>
      </c>
      <c r="N76" s="32"/>
      <c r="O76" s="32" t="s">
        <v>17</v>
      </c>
      <c r="P76" s="37"/>
    </row>
    <row r="77" spans="1:20" ht="17.45" customHeight="1">
      <c r="B77" s="32" t="s">
        <v>106</v>
      </c>
      <c r="C77" s="3"/>
      <c r="D77" s="3"/>
      <c r="E77" s="60">
        <f t="shared" si="1"/>
        <v>5608</v>
      </c>
      <c r="F77" s="64">
        <v>2840</v>
      </c>
      <c r="G77" s="64">
        <v>2768</v>
      </c>
      <c r="H77" s="35">
        <v>22380</v>
      </c>
      <c r="I77" s="35">
        <v>11197</v>
      </c>
      <c r="J77" s="35">
        <v>11183</v>
      </c>
      <c r="K77" s="35">
        <v>5640</v>
      </c>
      <c r="L77" s="35">
        <v>2811</v>
      </c>
      <c r="M77" s="35">
        <v>2829</v>
      </c>
      <c r="O77" s="54" t="s">
        <v>107</v>
      </c>
      <c r="P77" s="37"/>
    </row>
    <row r="78" spans="1:20" ht="17.45" customHeight="1">
      <c r="B78" s="32" t="s">
        <v>18</v>
      </c>
      <c r="C78" s="3"/>
      <c r="D78" s="3"/>
      <c r="E78" s="60">
        <f t="shared" si="1"/>
        <v>22400</v>
      </c>
      <c r="F78" s="64">
        <v>11199</v>
      </c>
      <c r="G78" s="64">
        <v>11201</v>
      </c>
      <c r="H78" s="35">
        <v>22380</v>
      </c>
      <c r="I78" s="35">
        <v>11197</v>
      </c>
      <c r="J78" s="35">
        <v>11183</v>
      </c>
      <c r="K78" s="35">
        <v>22382</v>
      </c>
      <c r="L78" s="35">
        <v>11165</v>
      </c>
      <c r="M78" s="35">
        <v>11217</v>
      </c>
      <c r="N78" s="54" t="s">
        <v>69</v>
      </c>
      <c r="O78" s="54"/>
      <c r="P78" s="37"/>
    </row>
    <row r="79" spans="1:20" ht="17.45" customHeight="1">
      <c r="B79" s="32" t="s">
        <v>108</v>
      </c>
      <c r="C79" s="3"/>
      <c r="D79" s="3"/>
      <c r="E79" s="60">
        <f t="shared" si="1"/>
        <v>74331</v>
      </c>
      <c r="F79" s="61">
        <v>37284</v>
      </c>
      <c r="G79" s="61">
        <v>37047</v>
      </c>
      <c r="H79" s="35">
        <v>74333</v>
      </c>
      <c r="I79" s="35">
        <v>37325</v>
      </c>
      <c r="J79" s="35">
        <v>37008</v>
      </c>
      <c r="K79" s="35">
        <v>74352</v>
      </c>
      <c r="L79" s="35">
        <v>37006</v>
      </c>
      <c r="M79" s="35">
        <v>37346</v>
      </c>
      <c r="N79" s="54" t="s">
        <v>109</v>
      </c>
      <c r="O79" s="54"/>
      <c r="P79" s="37"/>
    </row>
    <row r="80" spans="1:20" ht="17.45" customHeight="1">
      <c r="A80" s="32"/>
      <c r="B80" s="32" t="s">
        <v>16</v>
      </c>
      <c r="C80" s="32"/>
      <c r="D80" s="32"/>
      <c r="E80" s="60">
        <f t="shared" si="1"/>
        <v>4083</v>
      </c>
      <c r="F80" s="61">
        <v>1991</v>
      </c>
      <c r="G80" s="61">
        <v>2092</v>
      </c>
      <c r="H80" s="35">
        <v>4093</v>
      </c>
      <c r="I80" s="35">
        <v>2001</v>
      </c>
      <c r="J80" s="35">
        <v>2092</v>
      </c>
      <c r="K80" s="35">
        <v>4082</v>
      </c>
      <c r="L80" s="35">
        <v>2093</v>
      </c>
      <c r="M80" s="35">
        <v>1989</v>
      </c>
      <c r="N80" s="32"/>
      <c r="O80" s="32" t="s">
        <v>17</v>
      </c>
      <c r="P80" s="37"/>
    </row>
    <row r="81" spans="1:17" ht="17.45" customHeight="1">
      <c r="B81" s="32" t="s">
        <v>110</v>
      </c>
      <c r="C81" s="3"/>
      <c r="D81" s="3"/>
      <c r="E81" s="60">
        <f t="shared" si="1"/>
        <v>4083</v>
      </c>
      <c r="F81" s="61">
        <v>1991</v>
      </c>
      <c r="G81" s="61">
        <v>2092</v>
      </c>
      <c r="H81" s="35">
        <v>4093</v>
      </c>
      <c r="I81" s="35">
        <v>2001</v>
      </c>
      <c r="J81" s="35">
        <v>2092</v>
      </c>
      <c r="K81" s="35">
        <v>4082</v>
      </c>
      <c r="L81" s="35">
        <v>2093</v>
      </c>
      <c r="M81" s="35">
        <v>1989</v>
      </c>
      <c r="O81" s="54" t="s">
        <v>111</v>
      </c>
      <c r="P81" s="37"/>
    </row>
    <row r="82" spans="1:17" ht="17.45" customHeight="1">
      <c r="B82" s="32" t="s">
        <v>18</v>
      </c>
      <c r="C82" s="3"/>
      <c r="D82" s="3"/>
      <c r="E82" s="60">
        <f t="shared" si="1"/>
        <v>70248</v>
      </c>
      <c r="F82" s="61">
        <v>35293</v>
      </c>
      <c r="G82" s="61">
        <v>34955</v>
      </c>
      <c r="H82" s="35">
        <v>70240</v>
      </c>
      <c r="I82" s="35">
        <v>35324</v>
      </c>
      <c r="J82" s="35">
        <v>34916</v>
      </c>
      <c r="K82" s="35">
        <v>70270</v>
      </c>
      <c r="L82" s="35">
        <v>34913</v>
      </c>
      <c r="M82" s="35">
        <v>35357</v>
      </c>
      <c r="N82" s="54" t="s">
        <v>69</v>
      </c>
      <c r="O82" s="54"/>
      <c r="P82" s="37"/>
    </row>
    <row r="83" spans="1:17" ht="17.45" customHeight="1">
      <c r="B83" s="32" t="s">
        <v>112</v>
      </c>
      <c r="C83" s="3"/>
      <c r="D83" s="3"/>
      <c r="E83" s="60">
        <f t="shared" si="1"/>
        <v>22890</v>
      </c>
      <c r="F83" s="61">
        <v>11425</v>
      </c>
      <c r="G83" s="61">
        <v>11465</v>
      </c>
      <c r="H83" s="35">
        <v>22966</v>
      </c>
      <c r="I83" s="35">
        <v>11455</v>
      </c>
      <c r="J83" s="35">
        <v>11511</v>
      </c>
      <c r="K83" s="35">
        <v>23043</v>
      </c>
      <c r="L83" s="35">
        <v>11583</v>
      </c>
      <c r="M83" s="35">
        <v>11460</v>
      </c>
      <c r="N83" s="54" t="s">
        <v>113</v>
      </c>
      <c r="O83" s="54"/>
      <c r="P83" s="37"/>
    </row>
    <row r="84" spans="1:17" ht="17.45" customHeight="1">
      <c r="B84" s="32" t="s">
        <v>114</v>
      </c>
      <c r="C84" s="3"/>
      <c r="D84" s="3"/>
      <c r="E84" s="60">
        <f t="shared" si="1"/>
        <v>36652</v>
      </c>
      <c r="F84" s="61">
        <v>19166</v>
      </c>
      <c r="G84" s="61">
        <v>17486</v>
      </c>
      <c r="H84" s="35">
        <v>36337</v>
      </c>
      <c r="I84" s="35">
        <v>18898</v>
      </c>
      <c r="J84" s="35">
        <v>17439</v>
      </c>
      <c r="K84" s="35">
        <v>36369</v>
      </c>
      <c r="L84" s="35">
        <v>17418</v>
      </c>
      <c r="M84" s="35">
        <v>18951</v>
      </c>
      <c r="N84" s="54" t="s">
        <v>115</v>
      </c>
      <c r="O84" s="54"/>
      <c r="P84" s="37"/>
    </row>
    <row r="85" spans="1:17" ht="17.45" customHeight="1">
      <c r="B85" s="32" t="s">
        <v>116</v>
      </c>
      <c r="C85" s="3"/>
      <c r="D85" s="3"/>
      <c r="E85" s="60">
        <f t="shared" si="1"/>
        <v>46579</v>
      </c>
      <c r="F85" s="61">
        <v>23156</v>
      </c>
      <c r="G85" s="61">
        <v>23423</v>
      </c>
      <c r="H85" s="35">
        <v>46318</v>
      </c>
      <c r="I85" s="35">
        <v>22979</v>
      </c>
      <c r="J85" s="35">
        <v>23339</v>
      </c>
      <c r="K85" s="35">
        <v>46118</v>
      </c>
      <c r="L85" s="35">
        <v>23250</v>
      </c>
      <c r="M85" s="35">
        <v>22868</v>
      </c>
      <c r="N85" s="54" t="s">
        <v>117</v>
      </c>
      <c r="O85" s="54"/>
      <c r="P85" s="37"/>
    </row>
    <row r="86" spans="1:17" ht="17.45" customHeight="1">
      <c r="A86" s="32"/>
      <c r="B86" s="32" t="s">
        <v>16</v>
      </c>
      <c r="C86" s="32"/>
      <c r="D86" s="32"/>
      <c r="E86" s="60">
        <f t="shared" si="1"/>
        <v>7076</v>
      </c>
      <c r="F86" s="61">
        <v>3538</v>
      </c>
      <c r="G86" s="61">
        <v>3538</v>
      </c>
      <c r="H86" s="35">
        <v>7057</v>
      </c>
      <c r="I86" s="35">
        <v>3514</v>
      </c>
      <c r="J86" s="35">
        <v>3543</v>
      </c>
      <c r="K86" s="35">
        <v>7034</v>
      </c>
      <c r="L86" s="35">
        <v>3536</v>
      </c>
      <c r="M86" s="35">
        <v>3498</v>
      </c>
      <c r="N86" s="32"/>
      <c r="O86" s="32" t="s">
        <v>17</v>
      </c>
      <c r="P86" s="37"/>
    </row>
    <row r="87" spans="1:17" ht="17.45" customHeight="1">
      <c r="B87" s="32" t="s">
        <v>118</v>
      </c>
      <c r="C87" s="3"/>
      <c r="D87" s="3"/>
      <c r="E87" s="60">
        <f t="shared" si="1"/>
        <v>7076</v>
      </c>
      <c r="F87" s="63">
        <v>3538</v>
      </c>
      <c r="G87" s="63">
        <v>3538</v>
      </c>
      <c r="H87" s="35">
        <v>7057</v>
      </c>
      <c r="I87" s="35">
        <v>3514</v>
      </c>
      <c r="J87" s="35">
        <v>3543</v>
      </c>
      <c r="K87" s="35">
        <v>7034</v>
      </c>
      <c r="L87" s="35">
        <v>3536</v>
      </c>
      <c r="M87" s="35">
        <v>3498</v>
      </c>
      <c r="N87" s="54"/>
      <c r="O87" s="54" t="s">
        <v>119</v>
      </c>
      <c r="P87" s="37"/>
    </row>
    <row r="88" spans="1:17" ht="17.45" customHeight="1">
      <c r="B88" s="32" t="s">
        <v>18</v>
      </c>
      <c r="C88" s="3"/>
      <c r="D88" s="3"/>
      <c r="E88" s="60">
        <f t="shared" si="1"/>
        <v>39503</v>
      </c>
      <c r="F88" s="63">
        <v>19618</v>
      </c>
      <c r="G88" s="63">
        <v>19885</v>
      </c>
      <c r="H88" s="35">
        <v>39261</v>
      </c>
      <c r="I88" s="35">
        <v>19465</v>
      </c>
      <c r="J88" s="35">
        <v>19796</v>
      </c>
      <c r="K88" s="35">
        <v>39084</v>
      </c>
      <c r="L88" s="35">
        <v>19714</v>
      </c>
      <c r="M88" s="35">
        <v>19370</v>
      </c>
      <c r="N88" s="54" t="s">
        <v>69</v>
      </c>
      <c r="O88" s="54"/>
      <c r="P88" s="37"/>
    </row>
    <row r="89" spans="1:17" ht="17.45" customHeight="1">
      <c r="B89" s="32" t="s">
        <v>120</v>
      </c>
      <c r="C89" s="3"/>
      <c r="D89" s="3"/>
      <c r="E89" s="60">
        <f t="shared" si="1"/>
        <v>27621</v>
      </c>
      <c r="F89" s="61">
        <v>13701</v>
      </c>
      <c r="G89" s="61">
        <v>13920</v>
      </c>
      <c r="H89" s="35">
        <v>27627</v>
      </c>
      <c r="I89" s="35">
        <v>13670</v>
      </c>
      <c r="J89" s="35">
        <v>13957</v>
      </c>
      <c r="K89" s="35">
        <v>27697</v>
      </c>
      <c r="L89" s="35">
        <v>13991</v>
      </c>
      <c r="M89" s="35">
        <v>13706</v>
      </c>
      <c r="N89" s="56" t="s">
        <v>121</v>
      </c>
      <c r="O89" s="56"/>
      <c r="P89" s="56"/>
    </row>
    <row r="90" spans="1:17" ht="17.45" customHeight="1">
      <c r="A90" s="3"/>
      <c r="B90" s="32" t="s">
        <v>122</v>
      </c>
      <c r="C90" s="3"/>
      <c r="D90" s="3"/>
      <c r="E90" s="60">
        <f t="shared" si="1"/>
        <v>24722</v>
      </c>
      <c r="F90" s="61">
        <v>12535</v>
      </c>
      <c r="G90" s="61">
        <v>12187</v>
      </c>
      <c r="H90" s="35">
        <v>24705</v>
      </c>
      <c r="I90" s="35">
        <v>12508</v>
      </c>
      <c r="J90" s="35">
        <v>12197</v>
      </c>
      <c r="K90" s="35">
        <v>24678</v>
      </c>
      <c r="L90" s="35">
        <v>12201</v>
      </c>
      <c r="M90" s="35">
        <v>12477</v>
      </c>
      <c r="N90" s="54" t="s">
        <v>123</v>
      </c>
      <c r="O90" s="54"/>
      <c r="P90" s="37"/>
    </row>
    <row r="91" spans="1:17" ht="17.45" customHeight="1">
      <c r="A91" s="65"/>
      <c r="B91" s="66" t="s">
        <v>124</v>
      </c>
      <c r="C91" s="65"/>
      <c r="D91" s="65"/>
      <c r="E91" s="67">
        <f t="shared" si="1"/>
        <v>23626</v>
      </c>
      <c r="F91" s="68">
        <v>11858</v>
      </c>
      <c r="G91" s="68">
        <v>11768</v>
      </c>
      <c r="H91" s="69">
        <v>23585</v>
      </c>
      <c r="I91" s="69">
        <v>11813</v>
      </c>
      <c r="J91" s="69">
        <v>11772</v>
      </c>
      <c r="K91" s="69">
        <v>23560</v>
      </c>
      <c r="L91" s="69">
        <v>11788</v>
      </c>
      <c r="M91" s="69">
        <v>11772</v>
      </c>
      <c r="N91" s="70" t="s">
        <v>125</v>
      </c>
      <c r="O91" s="70"/>
      <c r="P91" s="66"/>
      <c r="Q91" s="65"/>
    </row>
    <row r="92" spans="1:17" s="71" customFormat="1" ht="18" customHeight="1">
      <c r="B92" s="72" t="s">
        <v>126</v>
      </c>
      <c r="C92" s="72"/>
      <c r="D92" s="72"/>
      <c r="E92" s="72"/>
      <c r="F92" s="72"/>
      <c r="G92" s="72"/>
      <c r="H92" s="72"/>
      <c r="I92" s="72"/>
      <c r="K92" s="73"/>
      <c r="L92" s="73"/>
      <c r="M92" s="73"/>
    </row>
    <row r="93" spans="1:17" s="71" customFormat="1" ht="15.95" customHeight="1">
      <c r="B93" s="72" t="s">
        <v>127</v>
      </c>
      <c r="D93" s="72"/>
      <c r="E93" s="72"/>
      <c r="F93" s="72"/>
      <c r="G93" s="72"/>
      <c r="H93" s="72"/>
      <c r="I93" s="72"/>
      <c r="K93" s="74"/>
      <c r="L93" s="75"/>
      <c r="M93" s="75"/>
    </row>
  </sheetData>
  <mergeCells count="7">
    <mergeCell ref="N10:P10"/>
    <mergeCell ref="A4:D6"/>
    <mergeCell ref="E4:G4"/>
    <mergeCell ref="H4:J4"/>
    <mergeCell ref="K4:M4"/>
    <mergeCell ref="N4:P6"/>
    <mergeCell ref="A7:D7"/>
  </mergeCells>
  <pageMargins left="0.59055118110236227" right="0.59055118110236227" top="0.62992125984251968" bottom="0.15748031496062992" header="0.15748031496062992" footer="0.19685039370078741"/>
  <pageSetup paperSize="9" scale="95" orientation="landscape" r:id="rId1"/>
  <headerFooter alignWithMargins="0"/>
  <rowBreaks count="1" manualBreakCount="1">
    <brk id="3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 </vt:lpstr>
      <vt:lpstr>'T-1.2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2017-10-31T06:39:28Z</dcterms:created>
  <dcterms:modified xsi:type="dcterms:W3CDTF">2017-10-31T06:42:00Z</dcterms:modified>
</cp:coreProperties>
</file>