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ขอมุล60\ตารางแยก\"/>
    </mc:Choice>
  </mc:AlternateContent>
  <bookViews>
    <workbookView xWindow="0" yWindow="0" windowWidth="15345" windowHeight="4605"/>
  </bookViews>
  <sheets>
    <sheet name="T-12.2" sheetId="46" r:id="rId1"/>
  </sheets>
  <definedNames>
    <definedName name="_xlnm.Print_Area" localSheetId="0">'T-12.2'!$A$1:$P$25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46" l="1"/>
  <c r="F10" i="46"/>
  <c r="G10" i="46"/>
  <c r="H10" i="46"/>
  <c r="I10" i="46"/>
  <c r="J10" i="46"/>
</calcChain>
</file>

<file path=xl/sharedStrings.xml><?xml version="1.0" encoding="utf-8"?>
<sst xmlns="http://schemas.openxmlformats.org/spreadsheetml/2006/main" count="59" uniqueCount="42">
  <si>
    <t>(2016)</t>
  </si>
  <si>
    <t>(2015)</t>
  </si>
  <si>
    <t>(2014)</t>
  </si>
  <si>
    <t>Table</t>
  </si>
  <si>
    <t>ตาราง</t>
  </si>
  <si>
    <t>-</t>
  </si>
  <si>
    <t>2559 (2016)</t>
  </si>
  <si>
    <t>2558 (2015)</t>
  </si>
  <si>
    <t>ลูกจ้าง</t>
  </si>
  <si>
    <t>Source :   Department of Labour Protection and Welfare, Ministry of Labour</t>
  </si>
  <si>
    <t xml:space="preserve">    ที่มา :   กรมสวัสดิการและคุ้มครองแรงงาน  กระทรวงแรงงาน</t>
  </si>
  <si>
    <t>-11.6</t>
  </si>
  <si>
    <t>&gt; 1,000</t>
  </si>
  <si>
    <t>-10.1</t>
  </si>
  <si>
    <t>-11.1</t>
  </si>
  <si>
    <t>500 - 999</t>
  </si>
  <si>
    <t>-4.3</t>
  </si>
  <si>
    <t>-8.3</t>
  </si>
  <si>
    <t>300 - 499</t>
  </si>
  <si>
    <t>-2.0</t>
  </si>
  <si>
    <t>100 - 299</t>
  </si>
  <si>
    <t>-3.3</t>
  </si>
  <si>
    <t>-6.1</t>
  </si>
  <si>
    <t>50 - 99</t>
  </si>
  <si>
    <t>20 - 49</t>
  </si>
  <si>
    <t>-12.5</t>
  </si>
  <si>
    <t>-12.6</t>
  </si>
  <si>
    <t>10 - 19</t>
  </si>
  <si>
    <t>5 - 9</t>
  </si>
  <si>
    <t>-6.6</t>
  </si>
  <si>
    <t>1 - 4</t>
  </si>
  <si>
    <t>-2.9</t>
  </si>
  <si>
    <t>-4.8</t>
  </si>
  <si>
    <t>รวมยอด   (Total)</t>
  </si>
  <si>
    <t>Emp.</t>
  </si>
  <si>
    <t>Est.</t>
  </si>
  <si>
    <t>สปก.</t>
  </si>
  <si>
    <t>Percentage change</t>
  </si>
  <si>
    <t>อัตราการเปลี่ยนแปลง (%)</t>
  </si>
  <si>
    <t xml:space="preserve">    ขนาดของสถานประกอบการ (คน)   Size of Establishment (person)</t>
  </si>
  <si>
    <t>Establishment and Employee by Size of Establishment : 2014 - 2016</t>
  </si>
  <si>
    <t>สถานประกอบการ และลูกจ้าง จำแนกตามขนาดของสถานประกอบการ พ.ศ. 2557 - 2559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</si>
</sst>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9" formatCode="_-* #,##0.0_-;\-* #,##0.0_-;_-* &quot;-&quot;??_-;_-@_-"/>
  </numFmts>
  <fonts count="11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3"/>
      <name val="TH SarabunPSK"/>
      <family val="2"/>
    </font>
    <font>
      <sz val="10"/>
      <color indexed="8"/>
      <name val="MS Sans Serif"/>
      <family val="2"/>
      <charset val="222"/>
    </font>
    <font>
      <b/>
      <sz val="13"/>
      <name val="TH SarabunPSK"/>
      <family val="2"/>
    </font>
    <font>
      <sz val="14"/>
      <name val="Cordia New"/>
      <charset val="22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4"/>
      <name val="TH SarabunPSK"/>
      <family val="2"/>
    </font>
    <font>
      <b/>
      <sz val="13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59">
    <xf numFmtId="0" fontId="0" fillId="0" borderId="0" xfId="0"/>
    <xf numFmtId="0" fontId="6" fillId="0" borderId="0" xfId="4" applyFont="1" applyBorder="1"/>
    <xf numFmtId="0" fontId="7" fillId="0" borderId="0" xfId="4" applyFont="1" applyBorder="1"/>
    <xf numFmtId="0" fontId="7" fillId="0" borderId="0" xfId="4" applyFont="1"/>
    <xf numFmtId="0" fontId="4" fillId="0" borderId="0" xfId="4" applyFont="1" applyBorder="1"/>
    <xf numFmtId="0" fontId="4" fillId="0" borderId="0" xfId="4" applyFont="1"/>
    <xf numFmtId="0" fontId="9" fillId="0" borderId="0" xfId="4" applyFont="1"/>
    <xf numFmtId="0" fontId="9" fillId="0" borderId="0" xfId="4" applyFont="1" applyAlignment="1">
      <alignment horizontal="center"/>
    </xf>
    <xf numFmtId="0" fontId="2" fillId="0" borderId="0" xfId="4" applyFont="1"/>
    <xf numFmtId="0" fontId="9" fillId="0" borderId="0" xfId="4" applyFont="1" applyBorder="1"/>
    <xf numFmtId="0" fontId="6" fillId="0" borderId="0" xfId="4" applyFont="1"/>
    <xf numFmtId="189" fontId="2" fillId="0" borderId="1" xfId="5" applyNumberFormat="1" applyFont="1" applyBorder="1" applyAlignment="1">
      <alignment horizontal="right"/>
    </xf>
    <xf numFmtId="0" fontId="4" fillId="0" borderId="4" xfId="4" applyFont="1" applyBorder="1" applyAlignment="1">
      <alignment horizontal="center" vertical="center"/>
    </xf>
    <xf numFmtId="0" fontId="4" fillId="0" borderId="5" xfId="4" applyFont="1" applyBorder="1" applyAlignment="1">
      <alignment horizontal="center" vertical="center"/>
    </xf>
    <xf numFmtId="0" fontId="2" fillId="0" borderId="0" xfId="4" applyFont="1" applyBorder="1"/>
    <xf numFmtId="0" fontId="2" fillId="0" borderId="4" xfId="4" applyFont="1" applyBorder="1"/>
    <xf numFmtId="0" fontId="2" fillId="0" borderId="5" xfId="4" applyFont="1" applyBorder="1"/>
    <xf numFmtId="0" fontId="4" fillId="0" borderId="0" xfId="4" applyFont="1" applyBorder="1" applyAlignment="1">
      <alignment horizontal="center"/>
    </xf>
    <xf numFmtId="0" fontId="4" fillId="0" borderId="9" xfId="4" applyFont="1" applyBorder="1" applyAlignment="1">
      <alignment horizontal="center"/>
    </xf>
    <xf numFmtId="0" fontId="7" fillId="0" borderId="4" xfId="4" applyFont="1" applyBorder="1"/>
    <xf numFmtId="0" fontId="7" fillId="0" borderId="0" xfId="4" applyFont="1" applyBorder="1" applyAlignment="1"/>
    <xf numFmtId="0" fontId="2" fillId="0" borderId="6" xfId="4" applyFont="1" applyBorder="1"/>
    <xf numFmtId="0" fontId="2" fillId="0" borderId="0" xfId="4" applyFont="1" applyBorder="1" applyAlignment="1">
      <alignment horizontal="center" vertical="center" wrapText="1"/>
    </xf>
    <xf numFmtId="0" fontId="4" fillId="0" borderId="4" xfId="4" applyFont="1" applyBorder="1" applyAlignment="1">
      <alignment horizontal="center" vertical="center" wrapText="1"/>
    </xf>
    <xf numFmtId="0" fontId="4" fillId="0" borderId="5" xfId="4" applyFont="1" applyBorder="1" applyAlignment="1">
      <alignment horizontal="center" vertical="center"/>
    </xf>
    <xf numFmtId="0" fontId="4" fillId="0" borderId="11" xfId="4" applyFont="1" applyBorder="1" applyAlignment="1">
      <alignment horizontal="center" vertical="center" wrapText="1"/>
    </xf>
    <xf numFmtId="0" fontId="4" fillId="0" borderId="7" xfId="4" applyFont="1" applyBorder="1" applyAlignment="1">
      <alignment horizontal="center" vertical="center" wrapText="1"/>
    </xf>
    <xf numFmtId="0" fontId="4" fillId="0" borderId="10" xfId="4" applyFont="1" applyBorder="1" applyAlignment="1">
      <alignment horizontal="center" vertical="center" wrapText="1"/>
    </xf>
    <xf numFmtId="0" fontId="4" fillId="0" borderId="9" xfId="4" applyFont="1" applyBorder="1" applyAlignment="1">
      <alignment horizontal="center" vertical="center" wrapText="1"/>
    </xf>
    <xf numFmtId="0" fontId="4" fillId="0" borderId="7" xfId="4" applyFont="1" applyBorder="1" applyAlignment="1">
      <alignment horizontal="center" vertical="center"/>
    </xf>
    <xf numFmtId="0" fontId="4" fillId="0" borderId="8" xfId="4" applyFont="1" applyBorder="1" applyAlignment="1">
      <alignment horizontal="center" vertical="center"/>
    </xf>
    <xf numFmtId="0" fontId="2" fillId="0" borderId="9" xfId="4" applyFont="1" applyBorder="1" applyAlignment="1">
      <alignment horizontal="center"/>
    </xf>
    <xf numFmtId="0" fontId="4" fillId="0" borderId="0" xfId="4" applyFont="1" applyBorder="1" applyAlignment="1">
      <alignment horizontal="center" vertical="center" wrapText="1"/>
    </xf>
    <xf numFmtId="0" fontId="8" fillId="0" borderId="0" xfId="4" applyFont="1" applyBorder="1" applyAlignment="1"/>
    <xf numFmtId="0" fontId="4" fillId="0" borderId="6" xfId="4" applyFont="1" applyBorder="1" applyAlignment="1">
      <alignment horizontal="center" vertical="center"/>
    </xf>
    <xf numFmtId="0" fontId="8" fillId="0" borderId="0" xfId="4" applyFont="1" applyBorder="1"/>
    <xf numFmtId="187" fontId="4" fillId="0" borderId="2" xfId="5" applyNumberFormat="1" applyFont="1" applyBorder="1"/>
    <xf numFmtId="0" fontId="2" fillId="0" borderId="0" xfId="4" applyFont="1" applyBorder="1" applyAlignment="1">
      <alignment horizontal="center"/>
    </xf>
    <xf numFmtId="187" fontId="2" fillId="0" borderId="2" xfId="5" applyNumberFormat="1" applyFont="1" applyBorder="1" applyAlignment="1"/>
    <xf numFmtId="0" fontId="4" fillId="0" borderId="8" xfId="4" applyFont="1" applyBorder="1"/>
    <xf numFmtId="0" fontId="2" fillId="0" borderId="1" xfId="4" applyFont="1" applyBorder="1" applyAlignment="1">
      <alignment horizontal="center" vertical="center"/>
    </xf>
    <xf numFmtId="189" fontId="2" fillId="0" borderId="1" xfId="5" quotePrefix="1" applyNumberFormat="1" applyFont="1" applyBorder="1" applyAlignment="1">
      <alignment horizontal="right"/>
    </xf>
    <xf numFmtId="0" fontId="2" fillId="0" borderId="9" xfId="4" quotePrefix="1" applyFont="1" applyBorder="1" applyAlignment="1">
      <alignment horizontal="center"/>
    </xf>
    <xf numFmtId="0" fontId="2" fillId="0" borderId="0" xfId="4" quotePrefix="1" applyFont="1" applyBorder="1" applyAlignment="1">
      <alignment horizontal="center"/>
    </xf>
    <xf numFmtId="16" fontId="2" fillId="0" borderId="9" xfId="4" quotePrefix="1" applyNumberFormat="1" applyFont="1" applyBorder="1" applyAlignment="1">
      <alignment horizontal="center"/>
    </xf>
    <xf numFmtId="16" fontId="2" fillId="0" borderId="0" xfId="4" quotePrefix="1" applyNumberFormat="1" applyFont="1" applyBorder="1" applyAlignment="1">
      <alignment horizontal="center"/>
    </xf>
    <xf numFmtId="189" fontId="4" fillId="0" borderId="1" xfId="5" quotePrefix="1" applyNumberFormat="1" applyFont="1" applyBorder="1" applyAlignment="1">
      <alignment horizontal="right"/>
    </xf>
    <xf numFmtId="0" fontId="2" fillId="0" borderId="2" xfId="4" applyFont="1" applyBorder="1" applyAlignment="1">
      <alignment horizontal="center" vertical="center"/>
    </xf>
    <xf numFmtId="0" fontId="2" fillId="0" borderId="9" xfId="4" applyFont="1" applyBorder="1" applyAlignment="1">
      <alignment horizontal="center" vertical="center" wrapText="1"/>
    </xf>
    <xf numFmtId="0" fontId="4" fillId="0" borderId="8" xfId="4" applyFont="1" applyBorder="1" applyAlignment="1">
      <alignment horizontal="center" vertical="center" shrinkToFit="1"/>
    </xf>
    <xf numFmtId="0" fontId="4" fillId="0" borderId="3" xfId="4" applyFont="1" applyBorder="1" applyAlignment="1">
      <alignment horizontal="center" vertical="center" shrinkToFit="1"/>
    </xf>
    <xf numFmtId="0" fontId="4" fillId="0" borderId="13" xfId="4" quotePrefix="1" applyFont="1" applyBorder="1" applyAlignment="1">
      <alignment horizontal="center" vertical="center" shrinkToFit="1"/>
    </xf>
    <xf numFmtId="0" fontId="4" fillId="0" borderId="14" xfId="4" applyFont="1" applyBorder="1" applyAlignment="1">
      <alignment horizontal="center" vertical="center" shrinkToFit="1"/>
    </xf>
    <xf numFmtId="0" fontId="4" fillId="0" borderId="12" xfId="4" applyFont="1" applyBorder="1" applyAlignment="1">
      <alignment horizontal="center" vertical="center" shrinkToFit="1"/>
    </xf>
    <xf numFmtId="0" fontId="4" fillId="0" borderId="11" xfId="4" applyFont="1" applyBorder="1" applyAlignment="1">
      <alignment horizontal="center" vertical="center" wrapText="1" shrinkToFit="1"/>
    </xf>
    <xf numFmtId="0" fontId="4" fillId="0" borderId="5" xfId="4" quotePrefix="1" applyFont="1" applyBorder="1" applyAlignment="1">
      <alignment horizontal="center" vertical="center" wrapText="1" shrinkToFit="1"/>
    </xf>
    <xf numFmtId="0" fontId="4" fillId="0" borderId="9" xfId="4" applyFont="1" applyBorder="1" applyAlignment="1">
      <alignment horizontal="center" vertical="center" wrapText="1" shrinkToFit="1"/>
    </xf>
    <xf numFmtId="0" fontId="4" fillId="0" borderId="1" xfId="4" applyFont="1" applyBorder="1" applyAlignment="1">
      <alignment horizontal="center" vertical="center" wrapText="1" shrinkToFit="1"/>
    </xf>
    <xf numFmtId="0" fontId="10" fillId="0" borderId="10" xfId="4" applyFont="1" applyBorder="1"/>
  </cellXfs>
  <cellStyles count="8">
    <cellStyle name="Normal 2" xfId="7"/>
    <cellStyle name="Normal_นอก" xfId="2"/>
    <cellStyle name="เครื่องหมายจุลภาค 2" xfId="3"/>
    <cellStyle name="จุลภาค 2" xfId="5"/>
    <cellStyle name="จุลภาค 3" xfId="6"/>
    <cellStyle name="ปกติ" xfId="0" builtinId="0"/>
    <cellStyle name="ปกติ 2" xfId="1"/>
    <cellStyle name="ปกติ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23</xdr:row>
      <xdr:rowOff>0</xdr:rowOff>
    </xdr:from>
    <xdr:to>
      <xdr:col>15</xdr:col>
      <xdr:colOff>9525</xdr:colOff>
      <xdr:row>24</xdr:row>
      <xdr:rowOff>104775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13011150" y="5915025"/>
          <a:ext cx="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15</xdr:col>
      <xdr:colOff>57150</xdr:colOff>
      <xdr:row>0</xdr:row>
      <xdr:rowOff>0</xdr:rowOff>
    </xdr:from>
    <xdr:to>
      <xdr:col>16</xdr:col>
      <xdr:colOff>342900</xdr:colOff>
      <xdr:row>25</xdr:row>
      <xdr:rowOff>0</xdr:rowOff>
    </xdr:to>
    <xdr:grpSp>
      <xdr:nvGrpSpPr>
        <xdr:cNvPr id="3" name="Group 146"/>
        <xdr:cNvGrpSpPr>
          <a:grpSpLocks/>
        </xdr:cNvGrpSpPr>
      </xdr:nvGrpSpPr>
      <xdr:grpSpPr bwMode="auto">
        <a:xfrm>
          <a:off x="13658850" y="0"/>
          <a:ext cx="990600" cy="6781800"/>
          <a:chOff x="998" y="0"/>
          <a:chExt cx="54" cy="650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18" y="32"/>
            <a:ext cx="34" cy="37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สถิติอุตสาหกรรม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98" y="0"/>
            <a:ext cx="44" cy="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108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709" y="342"/>
            <a:ext cx="61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25"/>
  <sheetViews>
    <sheetView showGridLines="0" tabSelected="1" topLeftCell="C1" zoomScaleNormal="100" workbookViewId="0">
      <selection activeCell="I10" sqref="I10"/>
    </sheetView>
  </sheetViews>
  <sheetFormatPr defaultColWidth="11.375" defaultRowHeight="18.75"/>
  <cols>
    <col min="1" max="1" width="2.125" style="10" customWidth="1"/>
    <col min="2" max="2" width="7.375" style="10" customWidth="1"/>
    <col min="3" max="3" width="6.625" style="10" customWidth="1"/>
    <col min="4" max="4" width="23.25" style="10" customWidth="1"/>
    <col min="5" max="10" width="14.125" style="10" customWidth="1"/>
    <col min="11" max="14" width="13" style="10" customWidth="1"/>
    <col min="15" max="15" width="2.375" style="1" customWidth="1"/>
    <col min="16" max="16" width="9.25" style="1" customWidth="1"/>
    <col min="17" max="16384" width="11.375" style="1"/>
  </cols>
  <sheetData>
    <row r="1" spans="1:15" s="9" customFormat="1">
      <c r="A1" s="6"/>
      <c r="B1" s="6" t="s">
        <v>4</v>
      </c>
      <c r="C1" s="7">
        <v>12.2</v>
      </c>
      <c r="D1" s="6" t="s">
        <v>41</v>
      </c>
      <c r="E1" s="6"/>
      <c r="F1" s="6"/>
      <c r="G1" s="6"/>
      <c r="H1" s="6"/>
      <c r="I1" s="6"/>
      <c r="J1" s="6"/>
      <c r="K1" s="6"/>
      <c r="L1" s="6"/>
      <c r="M1" s="6"/>
      <c r="N1" s="6"/>
    </row>
    <row r="2" spans="1:15" s="4" customFormat="1" ht="18" customHeight="1">
      <c r="A2" s="5"/>
      <c r="B2" s="6" t="s">
        <v>3</v>
      </c>
      <c r="C2" s="7">
        <v>12.2</v>
      </c>
      <c r="D2" s="6" t="s">
        <v>40</v>
      </c>
      <c r="E2" s="5"/>
      <c r="F2" s="5"/>
      <c r="G2" s="5"/>
      <c r="H2" s="5"/>
      <c r="I2" s="5"/>
      <c r="J2" s="5"/>
      <c r="K2" s="5"/>
      <c r="L2" s="5"/>
      <c r="M2" s="5"/>
      <c r="N2" s="5"/>
    </row>
    <row r="3" spans="1:15" ht="3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5" s="3" customFormat="1" ht="17.25" customHeight="1">
      <c r="A4" s="26" t="s">
        <v>39</v>
      </c>
      <c r="B4" s="26"/>
      <c r="C4" s="26"/>
      <c r="D4" s="27"/>
      <c r="E4" s="39"/>
      <c r="F4" s="58"/>
      <c r="G4" s="39"/>
      <c r="H4" s="58"/>
      <c r="I4" s="39"/>
      <c r="J4" s="58"/>
      <c r="K4" s="30" t="s">
        <v>38</v>
      </c>
      <c r="L4" s="29"/>
      <c r="M4" s="29"/>
      <c r="N4" s="29"/>
      <c r="O4" s="2"/>
    </row>
    <row r="5" spans="1:15" s="3" customFormat="1" ht="21" customHeight="1">
      <c r="A5" s="32"/>
      <c r="B5" s="32"/>
      <c r="C5" s="32"/>
      <c r="D5" s="28"/>
      <c r="E5" s="57">
        <v>2557</v>
      </c>
      <c r="F5" s="56"/>
      <c r="G5" s="57">
        <v>2558</v>
      </c>
      <c r="H5" s="56"/>
      <c r="I5" s="57">
        <v>2559</v>
      </c>
      <c r="J5" s="56"/>
      <c r="K5" s="13" t="s">
        <v>37</v>
      </c>
      <c r="L5" s="12"/>
      <c r="M5" s="12"/>
      <c r="N5" s="12"/>
      <c r="O5" s="2"/>
    </row>
    <row r="6" spans="1:15" s="3" customFormat="1" ht="21" customHeight="1">
      <c r="A6" s="32"/>
      <c r="B6" s="32"/>
      <c r="C6" s="32"/>
      <c r="D6" s="28"/>
      <c r="E6" s="55" t="s">
        <v>2</v>
      </c>
      <c r="F6" s="54"/>
      <c r="G6" s="55" t="s">
        <v>1</v>
      </c>
      <c r="H6" s="54"/>
      <c r="I6" s="55" t="s">
        <v>0</v>
      </c>
      <c r="J6" s="54"/>
      <c r="K6" s="52" t="s">
        <v>7</v>
      </c>
      <c r="L6" s="53"/>
      <c r="M6" s="52" t="s">
        <v>6</v>
      </c>
      <c r="N6" s="51"/>
      <c r="O6" s="2"/>
    </row>
    <row r="7" spans="1:15" s="3" customFormat="1" ht="20.25" customHeight="1">
      <c r="A7" s="32"/>
      <c r="B7" s="32"/>
      <c r="C7" s="32"/>
      <c r="D7" s="28"/>
      <c r="E7" s="50" t="s">
        <v>36</v>
      </c>
      <c r="F7" s="50" t="s">
        <v>8</v>
      </c>
      <c r="G7" s="50" t="s">
        <v>36</v>
      </c>
      <c r="H7" s="50" t="s">
        <v>8</v>
      </c>
      <c r="I7" s="50" t="s">
        <v>36</v>
      </c>
      <c r="J7" s="50" t="s">
        <v>8</v>
      </c>
      <c r="K7" s="50" t="s">
        <v>36</v>
      </c>
      <c r="L7" s="50" t="s">
        <v>8</v>
      </c>
      <c r="M7" s="50" t="s">
        <v>36</v>
      </c>
      <c r="N7" s="49" t="s">
        <v>8</v>
      </c>
      <c r="O7" s="2"/>
    </row>
    <row r="8" spans="1:15" s="3" customFormat="1" ht="20.25" customHeight="1">
      <c r="A8" s="23"/>
      <c r="B8" s="23"/>
      <c r="C8" s="23"/>
      <c r="D8" s="25"/>
      <c r="E8" s="34" t="s">
        <v>35</v>
      </c>
      <c r="F8" s="34" t="s">
        <v>34</v>
      </c>
      <c r="G8" s="34" t="s">
        <v>35</v>
      </c>
      <c r="H8" s="34" t="s">
        <v>34</v>
      </c>
      <c r="I8" s="34" t="s">
        <v>35</v>
      </c>
      <c r="J8" s="34" t="s">
        <v>34</v>
      </c>
      <c r="K8" s="34" t="s">
        <v>35</v>
      </c>
      <c r="L8" s="34" t="s">
        <v>34</v>
      </c>
      <c r="M8" s="34" t="s">
        <v>35</v>
      </c>
      <c r="N8" s="24" t="s">
        <v>34</v>
      </c>
      <c r="O8" s="2"/>
    </row>
    <row r="9" spans="1:15" s="3" customFormat="1" ht="9" customHeight="1">
      <c r="A9" s="22"/>
      <c r="B9" s="22"/>
      <c r="C9" s="22"/>
      <c r="D9" s="48"/>
      <c r="E9" s="47"/>
      <c r="F9" s="47"/>
      <c r="G9" s="47"/>
      <c r="H9" s="47"/>
      <c r="I9" s="47"/>
      <c r="J9" s="47"/>
      <c r="K9" s="47"/>
      <c r="L9" s="40"/>
      <c r="M9" s="40"/>
      <c r="N9" s="40"/>
      <c r="O9" s="2"/>
    </row>
    <row r="10" spans="1:15" s="35" customFormat="1" ht="25.5" customHeight="1">
      <c r="A10" s="17" t="s">
        <v>33</v>
      </c>
      <c r="B10" s="17"/>
      <c r="C10" s="17"/>
      <c r="D10" s="18"/>
      <c r="E10" s="36">
        <f>SUM(E11:E19)</f>
        <v>4196</v>
      </c>
      <c r="F10" s="36">
        <f>SUM(F11:F19)</f>
        <v>59354</v>
      </c>
      <c r="G10" s="36">
        <f>SUM(G11:G19)</f>
        <v>3996</v>
      </c>
      <c r="H10" s="36">
        <f>SUM(H11:H19)</f>
        <v>57626</v>
      </c>
      <c r="I10" s="36">
        <f>SUM(I11:I19)</f>
        <v>7324</v>
      </c>
      <c r="J10" s="36">
        <f>SUM(J11:J19)</f>
        <v>56029</v>
      </c>
      <c r="K10" s="46" t="s">
        <v>32</v>
      </c>
      <c r="L10" s="46" t="s">
        <v>31</v>
      </c>
      <c r="M10" s="46"/>
      <c r="N10" s="46"/>
    </row>
    <row r="11" spans="1:15" s="33" customFormat="1" ht="30.75" customHeight="1">
      <c r="A11" s="45" t="s">
        <v>30</v>
      </c>
      <c r="B11" s="45"/>
      <c r="C11" s="45"/>
      <c r="D11" s="44"/>
      <c r="E11" s="38">
        <v>2204</v>
      </c>
      <c r="F11" s="38">
        <v>4676</v>
      </c>
      <c r="G11" s="38">
        <v>2021</v>
      </c>
      <c r="H11" s="38">
        <v>4366</v>
      </c>
      <c r="I11" s="38">
        <v>5697</v>
      </c>
      <c r="J11" s="38">
        <v>12904</v>
      </c>
      <c r="K11" s="41" t="s">
        <v>17</v>
      </c>
      <c r="L11" s="41" t="s">
        <v>29</v>
      </c>
      <c r="M11" s="41"/>
      <c r="N11" s="41"/>
    </row>
    <row r="12" spans="1:15" s="33" customFormat="1" ht="30.75" customHeight="1">
      <c r="A12" s="43" t="s">
        <v>28</v>
      </c>
      <c r="B12" s="43"/>
      <c r="C12" s="43"/>
      <c r="D12" s="42"/>
      <c r="E12" s="38">
        <v>1195</v>
      </c>
      <c r="F12" s="38">
        <v>8077</v>
      </c>
      <c r="G12" s="38">
        <v>1217</v>
      </c>
      <c r="H12" s="38">
        <v>8339</v>
      </c>
      <c r="I12" s="38">
        <v>895</v>
      </c>
      <c r="J12" s="38">
        <v>7036</v>
      </c>
      <c r="K12" s="41">
        <v>1.8410041841004186</v>
      </c>
      <c r="L12" s="41">
        <v>3.2437786306797078</v>
      </c>
      <c r="M12" s="41"/>
      <c r="N12" s="41"/>
    </row>
    <row r="13" spans="1:15" s="20" customFormat="1" ht="30.75" customHeight="1">
      <c r="A13" s="43" t="s">
        <v>27</v>
      </c>
      <c r="B13" s="43"/>
      <c r="C13" s="43"/>
      <c r="D13" s="42"/>
      <c r="E13" s="38">
        <v>372</v>
      </c>
      <c r="F13" s="38">
        <v>5135</v>
      </c>
      <c r="G13" s="38">
        <v>325</v>
      </c>
      <c r="H13" s="38">
        <v>4493</v>
      </c>
      <c r="I13" s="38">
        <v>437</v>
      </c>
      <c r="J13" s="38">
        <v>6532</v>
      </c>
      <c r="K13" s="41" t="s">
        <v>26</v>
      </c>
      <c r="L13" s="41" t="s">
        <v>25</v>
      </c>
      <c r="M13" s="41"/>
      <c r="N13" s="41"/>
    </row>
    <row r="14" spans="1:15" s="20" customFormat="1" ht="30.75" customHeight="1">
      <c r="A14" s="43" t="s">
        <v>24</v>
      </c>
      <c r="B14" s="43"/>
      <c r="C14" s="43"/>
      <c r="D14" s="42"/>
      <c r="E14" s="38">
        <v>283</v>
      </c>
      <c r="F14" s="38">
        <v>8920</v>
      </c>
      <c r="G14" s="38">
        <v>298</v>
      </c>
      <c r="H14" s="38">
        <v>9333</v>
      </c>
      <c r="I14" s="38">
        <v>192</v>
      </c>
      <c r="J14" s="38">
        <v>6113</v>
      </c>
      <c r="K14" s="41">
        <v>5.3003533568904597</v>
      </c>
      <c r="L14" s="41">
        <v>4.6300448430493271</v>
      </c>
      <c r="M14" s="41"/>
      <c r="N14" s="41"/>
    </row>
    <row r="15" spans="1:15" s="20" customFormat="1" ht="30.75" customHeight="1">
      <c r="A15" s="43" t="s">
        <v>23</v>
      </c>
      <c r="B15" s="43"/>
      <c r="C15" s="43"/>
      <c r="D15" s="42"/>
      <c r="E15" s="38">
        <v>66</v>
      </c>
      <c r="F15" s="38">
        <v>4654</v>
      </c>
      <c r="G15" s="38">
        <v>62</v>
      </c>
      <c r="H15" s="38">
        <v>4502</v>
      </c>
      <c r="I15" s="38">
        <v>50</v>
      </c>
      <c r="J15" s="38">
        <v>3639</v>
      </c>
      <c r="K15" s="41" t="s">
        <v>22</v>
      </c>
      <c r="L15" s="41" t="s">
        <v>21</v>
      </c>
      <c r="M15" s="41"/>
      <c r="N15" s="41"/>
    </row>
    <row r="16" spans="1:15" s="20" customFormat="1" ht="30.75" customHeight="1">
      <c r="A16" s="43" t="s">
        <v>20</v>
      </c>
      <c r="B16" s="43"/>
      <c r="C16" s="43"/>
      <c r="D16" s="42"/>
      <c r="E16" s="38">
        <v>51</v>
      </c>
      <c r="F16" s="38">
        <v>7975</v>
      </c>
      <c r="G16" s="38">
        <v>50</v>
      </c>
      <c r="H16" s="38">
        <v>8555</v>
      </c>
      <c r="I16" s="38">
        <v>24</v>
      </c>
      <c r="J16" s="38">
        <v>3297</v>
      </c>
      <c r="K16" s="41" t="s">
        <v>19</v>
      </c>
      <c r="L16" s="41">
        <v>7.2727272727272725</v>
      </c>
      <c r="M16" s="41"/>
      <c r="N16" s="41"/>
    </row>
    <row r="17" spans="1:14" s="20" customFormat="1" ht="30.75" customHeight="1">
      <c r="A17" s="43" t="s">
        <v>18</v>
      </c>
      <c r="B17" s="43"/>
      <c r="C17" s="43"/>
      <c r="D17" s="42"/>
      <c r="E17" s="38">
        <v>12</v>
      </c>
      <c r="F17" s="38">
        <v>4508</v>
      </c>
      <c r="G17" s="38">
        <v>11</v>
      </c>
      <c r="H17" s="38">
        <v>4316</v>
      </c>
      <c r="I17" s="38">
        <v>17</v>
      </c>
      <c r="J17" s="38">
        <v>5091</v>
      </c>
      <c r="K17" s="11" t="s">
        <v>17</v>
      </c>
      <c r="L17" s="41" t="s">
        <v>16</v>
      </c>
      <c r="M17" s="41"/>
      <c r="N17" s="41"/>
    </row>
    <row r="18" spans="1:14" s="20" customFormat="1" ht="30.75" customHeight="1">
      <c r="A18" s="43" t="s">
        <v>15</v>
      </c>
      <c r="B18" s="43"/>
      <c r="C18" s="43"/>
      <c r="D18" s="42"/>
      <c r="E18" s="38">
        <v>9</v>
      </c>
      <c r="F18" s="38">
        <v>6804</v>
      </c>
      <c r="G18" s="38">
        <v>8</v>
      </c>
      <c r="H18" s="38">
        <v>6116</v>
      </c>
      <c r="I18" s="38">
        <v>10</v>
      </c>
      <c r="J18" s="38">
        <v>7411</v>
      </c>
      <c r="K18" s="11" t="s">
        <v>14</v>
      </c>
      <c r="L18" s="41" t="s">
        <v>13</v>
      </c>
      <c r="M18" s="41"/>
      <c r="N18" s="41"/>
    </row>
    <row r="19" spans="1:14" s="20" customFormat="1" ht="30.75" customHeight="1">
      <c r="A19" s="37" t="s">
        <v>12</v>
      </c>
      <c r="B19" s="37"/>
      <c r="C19" s="37"/>
      <c r="D19" s="31"/>
      <c r="E19" s="38">
        <v>4</v>
      </c>
      <c r="F19" s="38">
        <v>8605</v>
      </c>
      <c r="G19" s="38">
        <v>4</v>
      </c>
      <c r="H19" s="38">
        <v>7606</v>
      </c>
      <c r="I19" s="38">
        <v>2</v>
      </c>
      <c r="J19" s="38">
        <v>4006</v>
      </c>
      <c r="K19" s="41" t="s">
        <v>5</v>
      </c>
      <c r="L19" s="41" t="s">
        <v>11</v>
      </c>
      <c r="M19" s="41"/>
      <c r="N19" s="41"/>
    </row>
    <row r="20" spans="1:14" s="14" customFormat="1" ht="2.25" customHeight="1">
      <c r="A20" s="15"/>
      <c r="B20" s="19"/>
      <c r="C20" s="19"/>
      <c r="D20" s="19"/>
      <c r="E20" s="21"/>
      <c r="F20" s="21"/>
      <c r="G20" s="21"/>
      <c r="H20" s="21"/>
      <c r="I20" s="21"/>
      <c r="J20" s="21"/>
      <c r="K20" s="21"/>
      <c r="L20" s="16"/>
      <c r="M20" s="16"/>
      <c r="N20" s="16"/>
    </row>
    <row r="21" spans="1:14" s="14" customFormat="1" ht="2.2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s="14" customFormat="1" ht="17.25">
      <c r="A22" s="8"/>
      <c r="B22" s="8" t="s">
        <v>10</v>
      </c>
      <c r="C22" s="8"/>
      <c r="D22" s="8"/>
      <c r="E22" s="8"/>
      <c r="G22" s="8"/>
      <c r="H22" s="8"/>
      <c r="I22" s="8"/>
      <c r="J22" s="8"/>
      <c r="K22" s="8"/>
      <c r="L22" s="8"/>
      <c r="M22" s="8"/>
      <c r="N22" s="8"/>
    </row>
    <row r="23" spans="1:14" s="14" customFormat="1" ht="17.25">
      <c r="A23" s="8"/>
      <c r="B23" s="8" t="s">
        <v>9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5" spans="1:14" ht="25.5" customHeight="1"/>
  </sheetData>
  <mergeCells count="21">
    <mergeCell ref="E5:F5"/>
    <mergeCell ref="A4:D8"/>
    <mergeCell ref="E6:F6"/>
    <mergeCell ref="G5:H5"/>
    <mergeCell ref="G6:H6"/>
    <mergeCell ref="A19:D19"/>
    <mergeCell ref="A13:D13"/>
    <mergeCell ref="A14:D14"/>
    <mergeCell ref="A15:D15"/>
    <mergeCell ref="A16:D16"/>
    <mergeCell ref="A10:D10"/>
    <mergeCell ref="A17:D17"/>
    <mergeCell ref="A18:D18"/>
    <mergeCell ref="A11:D11"/>
    <mergeCell ref="A12:D12"/>
    <mergeCell ref="K4:N4"/>
    <mergeCell ref="K5:N5"/>
    <mergeCell ref="K6:L6"/>
    <mergeCell ref="M6:N6"/>
    <mergeCell ref="I6:J6"/>
    <mergeCell ref="I5:J5"/>
  </mergeCells>
  <pageMargins left="0.55118110236220474" right="0.35433070866141736" top="0.51181102362204722" bottom="0.78740157480314965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T-12.2</vt:lpstr>
      <vt:lpstr>'T-12.2'!Print_Area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2017-07-26T02:28:16Z</dcterms:created>
  <dcterms:modified xsi:type="dcterms:W3CDTF">2017-07-26T02:54:40Z</dcterms:modified>
</cp:coreProperties>
</file>