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75" yWindow="-225" windowWidth="14670" windowHeight="8415" tabRatio="515"/>
  </bookViews>
  <sheets>
    <sheet name="t2" sheetId="32" r:id="rId1"/>
  </sheets>
  <calcPr calcId="125725"/>
</workbook>
</file>

<file path=xl/calcChain.xml><?xml version="1.0" encoding="utf-8"?>
<calcChain xmlns="http://schemas.openxmlformats.org/spreadsheetml/2006/main">
  <c r="B33" i="32"/>
  <c r="B29"/>
  <c r="D32"/>
  <c r="B32"/>
  <c r="B36"/>
  <c r="C38"/>
  <c r="D38"/>
  <c r="B25"/>
  <c r="B38"/>
  <c r="C29"/>
  <c r="D29"/>
  <c r="C33"/>
  <c r="B26"/>
  <c r="C26"/>
  <c r="D26"/>
  <c r="B27"/>
  <c r="C27"/>
  <c r="D27"/>
  <c r="B28"/>
  <c r="C28"/>
  <c r="D28"/>
  <c r="C30"/>
  <c r="D30"/>
  <c r="B31"/>
  <c r="C31"/>
  <c r="D31"/>
  <c r="B34"/>
  <c r="C34"/>
  <c r="D34"/>
  <c r="D35"/>
  <c r="C36"/>
  <c r="D36"/>
  <c r="C25"/>
  <c r="D25"/>
</calcChain>
</file>

<file path=xl/sharedStrings.xml><?xml version="1.0" encoding="utf-8"?>
<sst xmlns="http://schemas.openxmlformats.org/spreadsheetml/2006/main" count="44" uniqueCount="25">
  <si>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</si>
  <si>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</si>
  <si>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</si>
  <si>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</si>
  <si>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</si>
  <si>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</si>
  <si>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</si>
  <si>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</si>
  <si>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</si>
  <si>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</si>
  <si>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</si>
  <si>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</si>
  <si>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</si>
  <si>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</si>
  <si>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</si>
  <si>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</si>
  <si>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</si>
  <si>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</si>
  <si>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</si>
  <si>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</si>
  <si>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</si>
  <si>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</si>
  <si>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5.3  สายวิชาการศึกษา</t>
  </si>
  <si>
    <t xml:space="preserve">       -</t>
  </si>
  <si>
    <t xml:space="preserve">              ไตรมาสที่ 4 (ตุลาคม - ธันวามคม)  2559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</si>
</sst>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#,##0.0"/>
    <numFmt numFmtId="189" formatCode="#,##0__________\ ;\-#,##0\ "/>
    <numFmt numFmtId="190" formatCode="##0__________"/>
  </numFmts>
  <fonts count="14">
    <font>
      <sz val="14"/>
      <name val="Cordia New"/>
      <charset val="22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188" fontId="7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2" fillId="0" borderId="2" xfId="0" applyFont="1" applyBorder="1"/>
    <xf numFmtId="187" fontId="3" fillId="0" borderId="2" xfId="0" applyNumberFormat="1" applyFont="1" applyBorder="1"/>
    <xf numFmtId="0" fontId="5" fillId="0" borderId="0" xfId="0" applyFont="1" applyAlignment="1">
      <alignment vertical="center"/>
    </xf>
    <xf numFmtId="0" fontId="3" fillId="0" borderId="2" xfId="0" applyFont="1" applyBorder="1"/>
    <xf numFmtId="187" fontId="6" fillId="0" borderId="0" xfId="0" applyNumberFormat="1" applyFont="1" applyBorder="1" applyAlignment="1">
      <alignment horizontal="right" vertical="center" indent="3"/>
    </xf>
    <xf numFmtId="187" fontId="7" fillId="0" borderId="0" xfId="0" applyNumberFormat="1" applyFont="1" applyFill="1" applyBorder="1" applyAlignment="1">
      <alignment horizontal="right" indent="3"/>
    </xf>
    <xf numFmtId="3" fontId="11" fillId="0" borderId="0" xfId="0" applyNumberFormat="1" applyFont="1" applyAlignment="1">
      <alignment horizontal="right" indent="3"/>
    </xf>
    <xf numFmtId="3" fontId="10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5" fillId="0" borderId="3" xfId="0" applyFont="1" applyBorder="1" applyAlignment="1"/>
    <xf numFmtId="0" fontId="3" fillId="0" borderId="3" xfId="0" applyFont="1" applyBorder="1" applyAlignment="1"/>
    <xf numFmtId="188" fontId="11" fillId="0" borderId="0" xfId="0" applyNumberFormat="1" applyFont="1" applyAlignment="1">
      <alignment horizontal="right" indent="3"/>
    </xf>
    <xf numFmtId="0" fontId="3" fillId="0" borderId="0" xfId="0" applyFont="1" applyBorder="1" applyAlignment="1">
      <alignment vertical="center"/>
    </xf>
    <xf numFmtId="189" fontId="6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90" fontId="7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41"/>
  <sheetViews>
    <sheetView tabSelected="1" zoomScaleNormal="86" workbookViewId="0">
      <selection activeCell="H8" sqref="H8"/>
    </sheetView>
  </sheetViews>
  <sheetFormatPr defaultRowHeight="26.25" customHeight="1"/>
  <cols>
    <col min="1" max="1" width="46" style="13" customWidth="1"/>
    <col min="2" max="4" width="16.7109375" style="1" customWidth="1"/>
    <col min="5" max="16384" width="9.140625" style="1"/>
  </cols>
  <sheetData>
    <row r="1" spans="1:12" s="3" customFormat="1" ht="26.25" customHeight="1">
      <c r="A1" s="17" t="s">
        <v>21</v>
      </c>
    </row>
    <row r="2" spans="1:12" s="3" customFormat="1" ht="26.25" customHeight="1">
      <c r="A2" s="17" t="s">
        <v>24</v>
      </c>
    </row>
    <row r="3" spans="1:12" s="3" customFormat="1" ht="6" customHeight="1">
      <c r="A3" s="2"/>
    </row>
    <row r="4" spans="1:12" s="21" customFormat="1" ht="26.25" customHeight="1">
      <c r="A4" s="4" t="s">
        <v>6</v>
      </c>
      <c r="B4" s="4" t="s">
        <v>0</v>
      </c>
      <c r="C4" s="4" t="s">
        <v>1</v>
      </c>
      <c r="D4" s="4" t="s">
        <v>2</v>
      </c>
    </row>
    <row r="5" spans="1:12" s="18" customFormat="1" ht="24" customHeight="1">
      <c r="B5" s="37" t="s">
        <v>3</v>
      </c>
      <c r="C5" s="37"/>
      <c r="D5" s="37"/>
      <c r="G5" s="32"/>
      <c r="H5" s="32"/>
      <c r="I5" s="32"/>
      <c r="J5" s="32"/>
      <c r="K5" s="32"/>
      <c r="L5" s="32"/>
    </row>
    <row r="6" spans="1:12" ht="6" customHeight="1">
      <c r="A6" s="1"/>
      <c r="B6" s="16"/>
      <c r="C6" s="16"/>
      <c r="D6" s="16"/>
      <c r="G6" s="27"/>
      <c r="H6" s="16"/>
      <c r="I6" s="28"/>
      <c r="J6" s="15"/>
      <c r="K6" s="15"/>
      <c r="L6" s="27"/>
    </row>
    <row r="7" spans="1:12" s="14" customFormat="1" ht="20.25" customHeight="1">
      <c r="A7" s="7" t="s">
        <v>4</v>
      </c>
      <c r="B7" s="33">
        <v>1811007</v>
      </c>
      <c r="C7" s="33">
        <v>873178</v>
      </c>
      <c r="D7" s="33">
        <v>937829</v>
      </c>
      <c r="G7" s="28"/>
      <c r="H7" s="16"/>
      <c r="I7" s="26"/>
      <c r="J7" s="36"/>
      <c r="K7" s="36"/>
      <c r="L7" s="28"/>
    </row>
    <row r="8" spans="1:12" s="5" customFormat="1" ht="20.25" customHeight="1">
      <c r="A8" s="8" t="s">
        <v>7</v>
      </c>
      <c r="B8" s="34">
        <v>49477.67</v>
      </c>
      <c r="C8" s="34">
        <v>18620.41</v>
      </c>
      <c r="D8" s="34">
        <v>30857.27</v>
      </c>
      <c r="G8" s="15"/>
      <c r="H8" s="16"/>
      <c r="I8" s="26"/>
      <c r="J8" s="36"/>
      <c r="K8" s="36"/>
      <c r="L8" s="15"/>
    </row>
    <row r="9" spans="1:12" s="5" customFormat="1" ht="20.25" customHeight="1">
      <c r="A9" s="5" t="s">
        <v>8</v>
      </c>
      <c r="B9" s="34">
        <v>184456.57</v>
      </c>
      <c r="C9" s="34">
        <v>80109.990000000005</v>
      </c>
      <c r="D9" s="34">
        <v>104346.59</v>
      </c>
      <c r="G9" s="15"/>
      <c r="H9" s="16"/>
      <c r="I9" s="26"/>
      <c r="J9" s="36"/>
      <c r="K9" s="36"/>
      <c r="L9" s="15"/>
    </row>
    <row r="10" spans="1:12" s="5" customFormat="1" ht="20.25" customHeight="1">
      <c r="A10" s="9" t="s">
        <v>9</v>
      </c>
      <c r="B10" s="34">
        <v>313557.59999999998</v>
      </c>
      <c r="C10" s="34">
        <v>155353.96</v>
      </c>
      <c r="D10" s="34">
        <v>158203.64000000001</v>
      </c>
      <c r="G10" s="15"/>
      <c r="H10" s="16"/>
      <c r="I10" s="26"/>
      <c r="J10" s="36"/>
      <c r="K10" s="36"/>
      <c r="L10" s="15"/>
    </row>
    <row r="11" spans="1:12" s="5" customFormat="1" ht="20.25" customHeight="1">
      <c r="A11" s="9" t="s">
        <v>10</v>
      </c>
      <c r="B11" s="34">
        <v>423255.17</v>
      </c>
      <c r="C11" s="34">
        <v>216827.42</v>
      </c>
      <c r="D11" s="34">
        <v>206427.75</v>
      </c>
      <c r="G11" s="15"/>
      <c r="H11" s="16"/>
      <c r="I11" s="26"/>
      <c r="J11" s="36"/>
      <c r="K11" s="36"/>
      <c r="L11" s="15"/>
    </row>
    <row r="12" spans="1:12" s="5" customFormat="1" ht="20.25" customHeight="1">
      <c r="A12" s="5" t="s">
        <v>11</v>
      </c>
      <c r="B12" s="34">
        <v>421619</v>
      </c>
      <c r="C12" s="34">
        <v>212634</v>
      </c>
      <c r="D12" s="34">
        <v>208984</v>
      </c>
      <c r="G12" s="15"/>
      <c r="H12" s="16"/>
      <c r="I12" s="15"/>
      <c r="J12" s="15"/>
      <c r="K12" s="15"/>
      <c r="L12" s="15"/>
    </row>
    <row r="13" spans="1:12" s="5" customFormat="1" ht="20.25" customHeight="1">
      <c r="A13" s="10" t="s">
        <v>12</v>
      </c>
      <c r="B13" s="34">
        <v>315808.02</v>
      </c>
      <c r="C13" s="34">
        <v>152876.32</v>
      </c>
      <c r="D13" s="34">
        <v>162931.70000000001</v>
      </c>
      <c r="G13" s="15"/>
      <c r="H13" s="16"/>
      <c r="I13" s="26"/>
      <c r="J13" s="36"/>
      <c r="K13" s="36"/>
      <c r="L13" s="15"/>
    </row>
    <row r="14" spans="1:12" s="5" customFormat="1" ht="20.25" customHeight="1">
      <c r="A14" s="10" t="s">
        <v>13</v>
      </c>
      <c r="B14" s="34">
        <v>103864.65</v>
      </c>
      <c r="C14" s="34">
        <v>59355.29</v>
      </c>
      <c r="D14" s="34">
        <v>44509.35</v>
      </c>
      <c r="G14" s="15"/>
      <c r="H14" s="16"/>
      <c r="I14" s="26"/>
      <c r="J14" s="36"/>
      <c r="K14" s="36"/>
      <c r="L14" s="15"/>
    </row>
    <row r="15" spans="1:12" s="5" customFormat="1" ht="20.25" customHeight="1">
      <c r="A15" s="10" t="s">
        <v>22</v>
      </c>
      <c r="B15" s="34">
        <v>1946</v>
      </c>
      <c r="C15" s="34">
        <v>403.19</v>
      </c>
      <c r="D15" s="34">
        <v>1542.81</v>
      </c>
      <c r="G15" s="15"/>
      <c r="H15" s="16"/>
      <c r="I15" s="26"/>
      <c r="J15" s="36"/>
      <c r="K15" s="36"/>
      <c r="L15" s="15"/>
    </row>
    <row r="16" spans="1:12" s="5" customFormat="1" ht="20.25" customHeight="1">
      <c r="A16" s="5" t="s">
        <v>14</v>
      </c>
      <c r="B16" s="34">
        <v>390212</v>
      </c>
      <c r="C16" s="34">
        <v>175906</v>
      </c>
      <c r="D16" s="34">
        <v>214307</v>
      </c>
      <c r="G16" s="15"/>
      <c r="H16" s="16"/>
      <c r="I16" s="15"/>
      <c r="J16" s="15"/>
      <c r="K16" s="15"/>
      <c r="L16" s="15"/>
    </row>
    <row r="17" spans="1:12" s="5" customFormat="1" ht="20.25" customHeight="1">
      <c r="A17" s="11" t="s">
        <v>15</v>
      </c>
      <c r="B17" s="34">
        <v>220932.25</v>
      </c>
      <c r="C17" s="34">
        <v>87772.800000000003</v>
      </c>
      <c r="D17" s="34">
        <v>133159.44</v>
      </c>
      <c r="G17" s="15"/>
      <c r="H17" s="16"/>
      <c r="I17" s="26"/>
      <c r="J17" s="36"/>
      <c r="K17" s="36"/>
      <c r="L17" s="15"/>
    </row>
    <row r="18" spans="1:12" s="5" customFormat="1" ht="20.25" customHeight="1">
      <c r="A18" s="11" t="s">
        <v>16</v>
      </c>
      <c r="B18" s="34">
        <v>149495.29</v>
      </c>
      <c r="C18" s="34">
        <v>82546.39</v>
      </c>
      <c r="D18" s="34">
        <v>66948.899999999994</v>
      </c>
      <c r="G18" s="15"/>
      <c r="H18" s="16"/>
      <c r="I18" s="26"/>
      <c r="J18" s="36"/>
      <c r="K18" s="36"/>
      <c r="L18" s="15"/>
    </row>
    <row r="19" spans="1:12" s="5" customFormat="1" ht="20.25" customHeight="1">
      <c r="A19" s="11" t="s">
        <v>17</v>
      </c>
      <c r="B19" s="34">
        <v>19785.43</v>
      </c>
      <c r="C19" s="34">
        <v>5586.74</v>
      </c>
      <c r="D19" s="34">
        <v>14198.69</v>
      </c>
      <c r="G19" s="15"/>
      <c r="H19" s="16"/>
      <c r="I19" s="26"/>
      <c r="J19" s="36"/>
      <c r="K19" s="36"/>
      <c r="L19" s="15"/>
    </row>
    <row r="20" spans="1:12" s="5" customFormat="1" ht="20.25" customHeight="1">
      <c r="A20" s="10" t="s">
        <v>18</v>
      </c>
      <c r="B20" s="35" t="s">
        <v>23</v>
      </c>
      <c r="C20" s="35" t="s">
        <v>23</v>
      </c>
      <c r="D20" s="35" t="s">
        <v>23</v>
      </c>
      <c r="G20" s="15"/>
      <c r="H20" s="26"/>
      <c r="I20" s="26"/>
      <c r="J20" s="36"/>
      <c r="K20" s="36"/>
      <c r="L20" s="15"/>
    </row>
    <row r="21" spans="1:12" s="5" customFormat="1" ht="20.25" customHeight="1">
      <c r="A21" s="10" t="s">
        <v>19</v>
      </c>
      <c r="B21" s="34">
        <v>28428.35</v>
      </c>
      <c r="C21" s="34">
        <v>13725.49</v>
      </c>
      <c r="D21" s="34">
        <v>14702.86</v>
      </c>
      <c r="G21" s="15"/>
      <c r="H21" s="15"/>
      <c r="I21" s="26"/>
      <c r="J21" s="36"/>
      <c r="K21" s="36"/>
      <c r="L21" s="15"/>
    </row>
    <row r="22" spans="1:12" s="5" customFormat="1" ht="24" customHeight="1">
      <c r="B22" s="38" t="s">
        <v>5</v>
      </c>
      <c r="C22" s="38"/>
      <c r="D22" s="38"/>
      <c r="G22" s="15"/>
      <c r="H22" s="15"/>
      <c r="I22" s="15"/>
      <c r="J22" s="15"/>
      <c r="K22" s="15"/>
      <c r="L22" s="15"/>
    </row>
    <row r="23" spans="1:12" s="5" customFormat="1" ht="6" customHeight="1">
      <c r="B23" s="6"/>
      <c r="C23" s="6"/>
      <c r="D23" s="6"/>
      <c r="G23" s="15"/>
      <c r="H23" s="15"/>
      <c r="I23" s="15"/>
      <c r="J23" s="15"/>
      <c r="K23" s="15"/>
      <c r="L23" s="15"/>
    </row>
    <row r="24" spans="1:12" s="5" customFormat="1" ht="20.25" customHeight="1">
      <c r="A24" s="12" t="s">
        <v>4</v>
      </c>
      <c r="B24" s="23">
        <v>100</v>
      </c>
      <c r="C24" s="23">
        <v>100</v>
      </c>
      <c r="D24" s="23">
        <v>100</v>
      </c>
      <c r="G24" s="15"/>
      <c r="H24" s="15"/>
      <c r="I24" s="15"/>
      <c r="J24" s="15"/>
      <c r="K24" s="15"/>
      <c r="L24" s="15"/>
    </row>
    <row r="25" spans="1:12" s="5" customFormat="1" ht="20.25" customHeight="1">
      <c r="A25" s="8" t="s">
        <v>7</v>
      </c>
      <c r="B25" s="24">
        <f>SUM(B8/B$7)*100</f>
        <v>2.7320529407119909</v>
      </c>
      <c r="C25" s="24">
        <f t="shared" ref="B25:D33" si="0">SUM(C8/C$7)*100</f>
        <v>2.1324873049939415</v>
      </c>
      <c r="D25" s="24">
        <f t="shared" si="0"/>
        <v>3.2902874617867437</v>
      </c>
      <c r="G25" s="15"/>
      <c r="H25" s="15"/>
      <c r="I25" s="15"/>
      <c r="J25" s="15"/>
      <c r="K25" s="15"/>
      <c r="L25" s="15"/>
    </row>
    <row r="26" spans="1:12" s="5" customFormat="1" ht="20.25" customHeight="1">
      <c r="A26" s="5" t="s">
        <v>8</v>
      </c>
      <c r="B26" s="24">
        <f t="shared" si="0"/>
        <v>10.185304087725781</v>
      </c>
      <c r="C26" s="24">
        <f t="shared" si="0"/>
        <v>9.1745314242914962</v>
      </c>
      <c r="D26" s="24">
        <f t="shared" si="0"/>
        <v>11.12639830928666</v>
      </c>
      <c r="G26" s="15"/>
      <c r="H26" s="15"/>
      <c r="I26" s="15"/>
      <c r="J26" s="15"/>
      <c r="K26" s="15"/>
      <c r="L26" s="15"/>
    </row>
    <row r="27" spans="1:12" s="5" customFormat="1" ht="20.25" customHeight="1">
      <c r="A27" s="9" t="s">
        <v>9</v>
      </c>
      <c r="B27" s="24">
        <f t="shared" si="0"/>
        <v>17.313991607983844</v>
      </c>
      <c r="C27" s="24">
        <f t="shared" si="0"/>
        <v>17.791785867257307</v>
      </c>
      <c r="D27" s="24">
        <f t="shared" si="0"/>
        <v>16.869134991560298</v>
      </c>
      <c r="G27" s="15"/>
      <c r="H27" s="15"/>
      <c r="I27" s="15"/>
      <c r="J27" s="15"/>
      <c r="K27" s="15"/>
      <c r="L27" s="15"/>
    </row>
    <row r="28" spans="1:12" s="5" customFormat="1" ht="20.25" customHeight="1">
      <c r="A28" s="9" t="s">
        <v>10</v>
      </c>
      <c r="B28" s="24">
        <f t="shared" si="0"/>
        <v>23.3712608510072</v>
      </c>
      <c r="C28" s="24">
        <f t="shared" si="0"/>
        <v>24.831983856670693</v>
      </c>
      <c r="D28" s="24">
        <f t="shared" si="0"/>
        <v>22.011235523746866</v>
      </c>
      <c r="G28" s="15"/>
      <c r="H28" s="15"/>
      <c r="I28" s="15"/>
      <c r="J28" s="15"/>
      <c r="K28" s="15"/>
      <c r="L28" s="15"/>
    </row>
    <row r="29" spans="1:12" s="5" customFormat="1" ht="20.25" customHeight="1">
      <c r="A29" s="5" t="s">
        <v>11</v>
      </c>
      <c r="B29" s="24">
        <f t="shared" si="0"/>
        <v>23.280914982658818</v>
      </c>
      <c r="C29" s="24">
        <f t="shared" si="0"/>
        <v>24.351735843092705</v>
      </c>
      <c r="D29" s="24">
        <f t="shared" si="0"/>
        <v>22.283806536159577</v>
      </c>
      <c r="G29" s="15"/>
      <c r="H29" s="15"/>
      <c r="I29" s="15"/>
      <c r="J29" s="15"/>
      <c r="K29" s="15"/>
      <c r="L29" s="15"/>
    </row>
    <row r="30" spans="1:12" s="5" customFormat="1" ht="20.25" customHeight="1">
      <c r="A30" s="10" t="s">
        <v>12</v>
      </c>
      <c r="B30" s="24">
        <v>17.5</v>
      </c>
      <c r="C30" s="24">
        <f t="shared" si="0"/>
        <v>17.508036162157087</v>
      </c>
      <c r="D30" s="24">
        <f t="shared" si="0"/>
        <v>17.373284468703783</v>
      </c>
    </row>
    <row r="31" spans="1:12" s="5" customFormat="1" ht="20.25" customHeight="1">
      <c r="A31" s="10" t="s">
        <v>13</v>
      </c>
      <c r="B31" s="24">
        <f t="shared" si="0"/>
        <v>5.7351876607876173</v>
      </c>
      <c r="C31" s="24">
        <f t="shared" si="0"/>
        <v>6.7976162935850422</v>
      </c>
      <c r="D31" s="24">
        <f t="shared" si="0"/>
        <v>4.7459984709365992</v>
      </c>
    </row>
    <row r="32" spans="1:12" s="5" customFormat="1" ht="20.25" customHeight="1">
      <c r="A32" s="10" t="s">
        <v>22</v>
      </c>
      <c r="B32" s="24">
        <f t="shared" si="0"/>
        <v>0.10745402971937712</v>
      </c>
      <c r="C32" s="24">
        <v>0.1</v>
      </c>
      <c r="D32" s="24">
        <f t="shared" si="0"/>
        <v>0.16450866842462752</v>
      </c>
    </row>
    <row r="33" spans="1:4" s="5" customFormat="1" ht="20.25" customHeight="1">
      <c r="A33" s="5" t="s">
        <v>14</v>
      </c>
      <c r="B33" s="24">
        <f t="shared" si="0"/>
        <v>21.54668645676135</v>
      </c>
      <c r="C33" s="24">
        <f t="shared" ref="B33:D36" si="1">SUM(C16/C$7)*100</f>
        <v>20.145491526355453</v>
      </c>
      <c r="D33" s="24">
        <v>22.8</v>
      </c>
    </row>
    <row r="34" spans="1:4" s="5" customFormat="1" ht="20.25" customHeight="1">
      <c r="A34" s="11" t="s">
        <v>15</v>
      </c>
      <c r="B34" s="24">
        <f t="shared" si="1"/>
        <v>12.199414469408456</v>
      </c>
      <c r="C34" s="24">
        <f t="shared" si="1"/>
        <v>10.052108504795127</v>
      </c>
      <c r="D34" s="24">
        <f t="shared" si="1"/>
        <v>14.198690806106443</v>
      </c>
    </row>
    <row r="35" spans="1:4" s="5" customFormat="1" ht="20.25" customHeight="1">
      <c r="A35" s="11" t="s">
        <v>16</v>
      </c>
      <c r="B35" s="24">
        <v>8.1999999999999993</v>
      </c>
      <c r="C35" s="24">
        <v>9.4</v>
      </c>
      <c r="D35" s="24">
        <f t="shared" si="1"/>
        <v>7.1387107884273142</v>
      </c>
    </row>
    <row r="36" spans="1:4" s="5" customFormat="1" ht="20.25" customHeight="1">
      <c r="A36" s="11" t="s">
        <v>17</v>
      </c>
      <c r="B36" s="24">
        <f>SUM(B19/B$7)*100</f>
        <v>1.0925098577752599</v>
      </c>
      <c r="C36" s="24">
        <f t="shared" si="1"/>
        <v>0.63981685292116841</v>
      </c>
      <c r="D36" s="24">
        <f t="shared" si="1"/>
        <v>1.5139956218031219</v>
      </c>
    </row>
    <row r="37" spans="1:4" s="5" customFormat="1" ht="20.25" customHeight="1">
      <c r="A37" s="10" t="s">
        <v>18</v>
      </c>
      <c r="B37" s="25" t="s">
        <v>20</v>
      </c>
      <c r="C37" s="25" t="s">
        <v>20</v>
      </c>
      <c r="D37" s="25" t="s">
        <v>20</v>
      </c>
    </row>
    <row r="38" spans="1:4" s="15" customFormat="1" ht="20.25" customHeight="1">
      <c r="A38" s="10" t="s">
        <v>19</v>
      </c>
      <c r="B38" s="31">
        <f>SUM(B21/B$7)*100</f>
        <v>1.5697537336962255</v>
      </c>
      <c r="C38" s="31">
        <f>SUM(C21/C$7)*100</f>
        <v>1.5719005746823671</v>
      </c>
      <c r="D38" s="31">
        <f>SUM(D21/D$7)*100</f>
        <v>1.5677548892175441</v>
      </c>
    </row>
    <row r="39" spans="1:4" ht="6" customHeight="1">
      <c r="A39" s="19"/>
      <c r="B39" s="22"/>
      <c r="C39" s="20"/>
      <c r="D39" s="20"/>
    </row>
    <row r="40" spans="1:4" ht="20.25" customHeight="1">
      <c r="A40" s="30"/>
      <c r="B40" s="29"/>
      <c r="C40" s="29"/>
      <c r="D40" s="29"/>
    </row>
    <row r="41" spans="1:4" ht="20.25" customHeight="1"/>
  </sheetData>
  <mergeCells count="2">
    <mergeCell ref="B5:D5"/>
    <mergeCell ref="B22:D22"/>
  </mergeCells>
  <pageMargins left="0.19685039370078741" right="0.98425196850393704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2017-02-17T09:17:12Z</cp:lastPrinted>
  <dcterms:created xsi:type="dcterms:W3CDTF">2001-08-16T02:40:42Z</dcterms:created>
  <dcterms:modified xsi:type="dcterms:W3CDTF">2017-05-03T09:38:00Z</dcterms:modified>
</cp:coreProperties>
</file>