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9.2" sheetId="1" r:id="rId1"/>
  </sheets>
  <definedNames>
    <definedName name="_xlnm.Print_Area" localSheetId="0">'T-19.2'!$A$1:$S$52</definedName>
  </definedNames>
  <calcPr calcId="124519"/>
</workbook>
</file>

<file path=xl/calcChain.xml><?xml version="1.0" encoding="utf-8"?>
<calcChain xmlns="http://schemas.openxmlformats.org/spreadsheetml/2006/main">
  <c r="E40" i="1"/>
  <c r="F40"/>
  <c r="G40"/>
  <c r="H40"/>
  <c r="I40"/>
  <c r="J40"/>
  <c r="K40"/>
  <c r="L40"/>
  <c r="M40"/>
  <c r="E44"/>
  <c r="F44"/>
  <c r="G44"/>
  <c r="I44"/>
  <c r="J44"/>
  <c r="K44"/>
  <c r="L44"/>
  <c r="M44"/>
</calcChain>
</file>

<file path=xl/sharedStrings.xml><?xml version="1.0" encoding="utf-8"?>
<sst xmlns="http://schemas.openxmlformats.org/spreadsheetml/2006/main" count="133" uniqueCount="91">
  <si>
    <t xml:space="preserve"> Source:   Samut Prakan Provincial Office of Local Administration</t>
  </si>
  <si>
    <t xml:space="preserve">     ที่มา:  สำนักงานส่งเสริมการปกครองท้องถิ่นจังหวัดสมุทรปราการ</t>
  </si>
  <si>
    <t>Bang  Sao Thong  Subdistrict Municipality</t>
  </si>
  <si>
    <t>เทศบาลตำบลบางเสาธง</t>
  </si>
  <si>
    <t xml:space="preserve"> Bang  Sao Thong District</t>
  </si>
  <si>
    <t xml:space="preserve">  อำเภอบางเสาธง</t>
  </si>
  <si>
    <t>Laem Fa Pha Subdistrict Municipality</t>
  </si>
  <si>
    <t>เทศบาลตำบลแหลมฟ้าผ่า</t>
  </si>
  <si>
    <t>Phra  samut Chedi  Subdistrict Municipality</t>
  </si>
  <si>
    <t>เทศบาลตำบลพระสมุทรเจดีย์</t>
  </si>
  <si>
    <t xml:space="preserve"> Phra Samut Chedi District</t>
  </si>
  <si>
    <t>อำเภอพระสมุทรเจดีย์</t>
  </si>
  <si>
    <t>Somrong Tai  Town Municipality</t>
  </si>
  <si>
    <t>เทศบาลเมืองปู่เจ้าสมิงพราย</t>
  </si>
  <si>
    <t>Lat luang Town Municipality</t>
  </si>
  <si>
    <t>เทศบาลเมืองลัดหลวง</t>
  </si>
  <si>
    <t>Phra Pradaeng  Town Municipality</t>
  </si>
  <si>
    <t>เทศบาลเมืองพระประแดง</t>
  </si>
  <si>
    <t xml:space="preserve"> Pra pradaeng District</t>
  </si>
  <si>
    <t>อำเภอพระประแดง</t>
  </si>
  <si>
    <t>Banag  Phli  Subdiistrict Municipality</t>
  </si>
  <si>
    <t>เทศบาลตำบลบางพลี</t>
  </si>
  <si>
    <t xml:space="preserve"> Bang Phli District</t>
  </si>
  <si>
    <t>อำเภอบางพลี</t>
  </si>
  <si>
    <t>expenditure</t>
  </si>
  <si>
    <t>of investment</t>
  </si>
  <si>
    <t>Expenditure</t>
  </si>
  <si>
    <t>Subsidies</t>
  </si>
  <si>
    <t>Miscellaneous</t>
  </si>
  <si>
    <t>Public utilities</t>
  </si>
  <si>
    <t>Property</t>
  </si>
  <si>
    <t>Fees, License-</t>
  </si>
  <si>
    <t>duties</t>
  </si>
  <si>
    <t>Central</t>
  </si>
  <si>
    <t xml:space="preserve">Expenditure  </t>
  </si>
  <si>
    <t>Permanent</t>
  </si>
  <si>
    <t>เงินอุดหนุน</t>
  </si>
  <si>
    <t>เบ็ดเตล็ด</t>
  </si>
  <si>
    <t>และการพาณิชย์</t>
  </si>
  <si>
    <t>ทรัพย์สิน</t>
  </si>
  <si>
    <t xml:space="preserve"> และค่าปรับ</t>
  </si>
  <si>
    <t>Taxes and</t>
  </si>
  <si>
    <t>งบกลาง</t>
  </si>
  <si>
    <t>เพื่อการลงทุน</t>
  </si>
  <si>
    <t>รายจ่ายประจำ</t>
  </si>
  <si>
    <t>สาธารณูปโภค</t>
  </si>
  <si>
    <t>ใบอนุญาต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</si>
  <si>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</si>
  <si>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</si>
  <si>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</si>
  <si>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</si>
  <si>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</si>
  <si>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</si>
  <si>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</si>
  <si>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</si>
  <si>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2016 (Cont.)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</si>
  <si>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</si>
  <si>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</si>
  <si>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 xml:space="preserve">ตาราง   </t>
  </si>
  <si>
    <t>Banag  Phli Noi Municipality</t>
  </si>
  <si>
    <t>เทศบาลตำบลบางพลีน้อย</t>
  </si>
  <si>
    <t>Bang Bao Subdistrict Municipality</t>
  </si>
  <si>
    <t>เทศบาลตำบลคลองสวน</t>
  </si>
  <si>
    <t>Khlong Suan Subdistrict Municipality</t>
  </si>
  <si>
    <t>เทศบาลตำบลคลองด่าน</t>
  </si>
  <si>
    <t>Khlong Dan Subdistrict Municipality</t>
  </si>
  <si>
    <t>เทศบาลตำบลบางบ่อ</t>
  </si>
  <si>
    <t xml:space="preserve"> Bang Bao District</t>
  </si>
  <si>
    <t>อำเภอบางบ่อ</t>
  </si>
  <si>
    <t>Bang Pu Subdistrict Municipality</t>
  </si>
  <si>
    <t xml:space="preserve">เทศบาลตำบลบางปู </t>
  </si>
  <si>
    <t>Phraek Sa Subdistrict Municipality</t>
  </si>
  <si>
    <t>เทศบาลตำบลแพรกษา</t>
  </si>
  <si>
    <t>Bang Mueang Subdistrict Municipality</t>
  </si>
  <si>
    <t>เทศบาลตำบลสำโรงเหนือ</t>
  </si>
  <si>
    <t>Dan Samrong Subdistrict Municipality</t>
  </si>
  <si>
    <t>เทศบาลตำบลบางเมือง</t>
  </si>
  <si>
    <t>Samrong Nua Subdistrict Municipality</t>
  </si>
  <si>
    <t>เทศบาลตำบลด่านสำโรง</t>
  </si>
  <si>
    <t>Pak Num Samut Prakan Town Municipality</t>
  </si>
  <si>
    <t>เทศบาลเมืองปากน้ำสมุทรปราการ</t>
  </si>
  <si>
    <t>Samut Prakan City Municipality</t>
  </si>
  <si>
    <t>เทศบาลนครสมุทรปราการ</t>
  </si>
  <si>
    <t xml:space="preserve"> Mueang Samut Prakan District</t>
  </si>
  <si>
    <t>อำเภอเมืองสมุทรปราการ</t>
  </si>
  <si>
    <t>Total</t>
  </si>
  <si>
    <t>รวม</t>
  </si>
  <si>
    <t>and commerce</t>
  </si>
  <si>
    <t xml:space="preserve"> fees and fines</t>
  </si>
  <si>
    <t>Actual Revenue and Expenditure of Municipality by Type, District and Municipality: Fiscal Year 2016</t>
  </si>
  <si>
    <t>รายรับ และรายจ่ายจริงของเทศบาล จำแนกตามประเภท เป็นรายอำเภอ และเทศบาล ปีงบประมาณ 2559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</si>
</sst>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\ "/>
    <numFmt numFmtId="188" formatCode="\-\ "/>
    <numFmt numFmtId="189" formatCode="0.0"/>
    <numFmt numFmtId="190" formatCode="\-\ \ 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b/>
      <sz val="12"/>
      <name val="TH SarabunPSK"/>
      <family val="2"/>
    </font>
    <font>
      <b/>
      <sz val="10"/>
      <color theme="1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6" fillId="0" borderId="5" xfId="0" applyNumberFormat="1" applyFont="1" applyBorder="1" applyAlignment="1"/>
    <xf numFmtId="188" fontId="4" fillId="0" borderId="5" xfId="1" applyNumberFormat="1" applyFont="1" applyBorder="1"/>
    <xf numFmtId="0" fontId="3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0" borderId="0" xfId="0" applyFont="1" applyFill="1"/>
    <xf numFmtId="0" fontId="7" fillId="0" borderId="0" xfId="0" applyFont="1" applyFill="1" applyBorder="1" applyAlignment="1">
      <alignment horizontal="left"/>
    </xf>
    <xf numFmtId="187" fontId="8" fillId="0" borderId="5" xfId="0" applyNumberFormat="1" applyFont="1" applyBorder="1" applyAlignment="1"/>
    <xf numFmtId="188" fontId="9" fillId="0" borderId="5" xfId="1" applyNumberFormat="1" applyFont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1" xfId="0" applyFont="1" applyBorder="1"/>
    <xf numFmtId="0" fontId="9" fillId="0" borderId="0" xfId="0" applyFont="1" applyBorder="1"/>
    <xf numFmtId="0" fontId="4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189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4" fillId="0" borderId="0" xfId="0" applyNumberFormat="1" applyFont="1" applyBorder="1"/>
    <xf numFmtId="190" fontId="4" fillId="0" borderId="0" xfId="0" applyNumberFormat="1" applyFont="1" applyFill="1" applyBorder="1"/>
    <xf numFmtId="187" fontId="4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3" fillId="0" borderId="0" xfId="0" applyFont="1" applyAlignment="1"/>
    <xf numFmtId="187" fontId="6" fillId="0" borderId="0" xfId="0" applyNumberFormat="1" applyFont="1" applyBorder="1" applyAlignment="1"/>
    <xf numFmtId="188" fontId="6" fillId="0" borderId="0" xfId="0" applyNumberFormat="1" applyFont="1" applyBorder="1" applyAlignment="1"/>
    <xf numFmtId="0" fontId="3" fillId="0" borderId="0" xfId="0" applyFont="1" applyBorder="1" applyAlignment="1"/>
    <xf numFmtId="0" fontId="3" fillId="0" borderId="6" xfId="0" applyFont="1" applyBorder="1" applyAlignment="1"/>
    <xf numFmtId="0" fontId="3" fillId="2" borderId="0" xfId="0" applyFont="1" applyFill="1" applyAlignment="1"/>
    <xf numFmtId="0" fontId="7" fillId="2" borderId="0" xfId="0" applyFont="1" applyFill="1" applyBorder="1" applyAlignment="1">
      <alignment horizontal="left"/>
    </xf>
    <xf numFmtId="187" fontId="8" fillId="0" borderId="5" xfId="0" applyNumberFormat="1" applyFont="1" applyFill="1" applyBorder="1" applyAlignment="1"/>
    <xf numFmtId="0" fontId="7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87" fontId="6" fillId="0" borderId="5" xfId="1" applyNumberFormat="1" applyFont="1" applyBorder="1" applyAlignment="1"/>
    <xf numFmtId="187" fontId="5" fillId="0" borderId="0" xfId="1" applyNumberFormat="1" applyFont="1" applyAlignment="1"/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3" xfId="0" applyFont="1" applyBorder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0</xdr:row>
      <xdr:rowOff>9525</xdr:rowOff>
    </xdr:from>
    <xdr:to>
      <xdr:col>18</xdr:col>
      <xdr:colOff>76200</xdr:colOff>
      <xdr:row>25</xdr:row>
      <xdr:rowOff>295275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0558463" y="9525"/>
          <a:ext cx="487362" cy="6961188"/>
          <a:chOff x="991" y="7"/>
          <a:chExt cx="73" cy="66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6"/>
            <a:ext cx="4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7"/>
            <a:ext cx="57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6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381000</xdr:colOff>
      <xdr:row>25</xdr:row>
      <xdr:rowOff>295275</xdr:rowOff>
    </xdr:from>
    <xdr:to>
      <xdr:col>18</xdr:col>
      <xdr:colOff>76200</xdr:colOff>
      <xdr:row>52</xdr:row>
      <xdr:rowOff>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10445750" y="6970713"/>
          <a:ext cx="600075" cy="6904037"/>
          <a:chOff x="976" y="0"/>
          <a:chExt cx="82" cy="67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3" y="471"/>
            <a:ext cx="44" cy="1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6" y="632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  <a:endCxn id="8" idx="0"/>
          </xdr:cNvCxnSpPr>
        </xdr:nvCxnSpPr>
        <xdr:spPr bwMode="auto">
          <a:xfrm>
            <a:off x="1016" y="0"/>
            <a:ext cx="1" cy="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3"/>
  <sheetViews>
    <sheetView showGridLines="0" tabSelected="1" topLeftCell="A46" zoomScale="120" zoomScaleNormal="120" workbookViewId="0">
      <selection activeCell="A32" sqref="A32:D37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11.42578125" style="1" customWidth="1"/>
    <col min="5" max="5" width="11" style="1" customWidth="1"/>
    <col min="6" max="6" width="11.42578125" style="1" customWidth="1"/>
    <col min="7" max="7" width="10.7109375" style="1" customWidth="1"/>
    <col min="8" max="8" width="11" style="1" customWidth="1"/>
    <col min="9" max="9" width="11.28515625" style="1" customWidth="1"/>
    <col min="10" max="10" width="12" style="1" customWidth="1"/>
    <col min="11" max="11" width="11.7109375" style="1" customWidth="1"/>
    <col min="12" max="12" width="12.42578125" style="1" customWidth="1"/>
    <col min="13" max="13" width="11" style="1" customWidth="1"/>
    <col min="14" max="14" width="1.28515625" style="1" customWidth="1"/>
    <col min="15" max="15" width="20.7109375" style="1" customWidth="1"/>
    <col min="16" max="16" width="3" style="1" customWidth="1"/>
    <col min="17" max="17" width="5.85546875" style="1" customWidth="1"/>
    <col min="18" max="18" width="7.7109375" style="1" customWidth="1"/>
    <col min="19" max="16384" width="9.140625" style="1"/>
  </cols>
  <sheetData>
    <row r="1" spans="1:17" s="60" customFormat="1">
      <c r="B1" s="61" t="s">
        <v>58</v>
      </c>
      <c r="C1" s="59">
        <v>19.2</v>
      </c>
      <c r="D1" s="61" t="s">
        <v>90</v>
      </c>
    </row>
    <row r="2" spans="1:17" s="56" customFormat="1">
      <c r="B2" s="60" t="s">
        <v>56</v>
      </c>
      <c r="C2" s="59">
        <v>19.2</v>
      </c>
      <c r="D2" s="58" t="s">
        <v>89</v>
      </c>
    </row>
    <row r="3" spans="1:17" s="56" customFormat="1">
      <c r="B3" s="60"/>
      <c r="C3" s="59"/>
      <c r="D3" s="58"/>
      <c r="O3" s="90" t="s">
        <v>54</v>
      </c>
    </row>
    <row r="4" spans="1:17" ht="6" customHeight="1">
      <c r="O4" s="55"/>
      <c r="P4" s="55"/>
      <c r="Q4" s="55"/>
    </row>
    <row r="5" spans="1:17" s="2" customFormat="1" ht="21" customHeight="1">
      <c r="A5" s="54" t="s">
        <v>53</v>
      </c>
      <c r="B5" s="54"/>
      <c r="C5" s="54"/>
      <c r="D5" s="53"/>
      <c r="E5" s="52" t="s">
        <v>52</v>
      </c>
      <c r="F5" s="51"/>
      <c r="G5" s="51"/>
      <c r="H5" s="51"/>
      <c r="I5" s="51"/>
      <c r="J5" s="51"/>
      <c r="K5" s="50" t="s">
        <v>48</v>
      </c>
      <c r="L5" s="49"/>
      <c r="M5" s="49"/>
      <c r="N5" s="48" t="s">
        <v>51</v>
      </c>
      <c r="O5" s="35"/>
      <c r="P5" s="10"/>
      <c r="Q5" s="10"/>
    </row>
    <row r="6" spans="1:17" s="2" customFormat="1" ht="21" customHeight="1">
      <c r="A6" s="43"/>
      <c r="B6" s="43"/>
      <c r="C6" s="43"/>
      <c r="D6" s="42"/>
      <c r="E6" s="46" t="s">
        <v>50</v>
      </c>
      <c r="F6" s="34"/>
      <c r="G6" s="34"/>
      <c r="H6" s="34"/>
      <c r="I6" s="34"/>
      <c r="J6" s="34"/>
      <c r="K6" s="45" t="s">
        <v>26</v>
      </c>
      <c r="L6" s="44"/>
      <c r="M6" s="44"/>
      <c r="N6" s="36"/>
      <c r="O6" s="35"/>
      <c r="P6" s="10"/>
      <c r="Q6" s="10"/>
    </row>
    <row r="7" spans="1:17" s="2" customFormat="1" ht="21" customHeight="1">
      <c r="A7" s="43"/>
      <c r="B7" s="43"/>
      <c r="C7" s="43"/>
      <c r="D7" s="42"/>
      <c r="E7" s="39"/>
      <c r="F7" s="39" t="s">
        <v>49</v>
      </c>
      <c r="G7" s="39"/>
      <c r="H7" s="39"/>
      <c r="I7" s="39"/>
      <c r="K7" s="37"/>
      <c r="L7" s="37" t="s">
        <v>48</v>
      </c>
      <c r="M7" s="37" t="s">
        <v>48</v>
      </c>
      <c r="N7" s="36"/>
      <c r="O7" s="35"/>
      <c r="P7" s="10"/>
      <c r="Q7" s="10"/>
    </row>
    <row r="8" spans="1:17" s="2" customFormat="1" ht="21" customHeight="1">
      <c r="A8" s="43"/>
      <c r="B8" s="43"/>
      <c r="C8" s="43"/>
      <c r="D8" s="42"/>
      <c r="E8" s="39" t="s">
        <v>47</v>
      </c>
      <c r="F8" s="39" t="s">
        <v>46</v>
      </c>
      <c r="G8" s="39"/>
      <c r="H8" s="39" t="s">
        <v>45</v>
      </c>
      <c r="I8" s="39"/>
      <c r="J8" s="38"/>
      <c r="K8" s="37" t="s">
        <v>44</v>
      </c>
      <c r="L8" s="37" t="s">
        <v>43</v>
      </c>
      <c r="M8" s="37" t="s">
        <v>42</v>
      </c>
      <c r="N8" s="36"/>
      <c r="O8" s="35"/>
      <c r="P8" s="10"/>
      <c r="Q8" s="10"/>
    </row>
    <row r="9" spans="1:17" s="2" customFormat="1" ht="21" customHeight="1">
      <c r="A9" s="43"/>
      <c r="B9" s="43"/>
      <c r="C9" s="43"/>
      <c r="D9" s="42"/>
      <c r="E9" s="41" t="s">
        <v>41</v>
      </c>
      <c r="F9" s="39" t="s">
        <v>40</v>
      </c>
      <c r="G9" s="39" t="s">
        <v>39</v>
      </c>
      <c r="H9" s="89" t="s">
        <v>38</v>
      </c>
      <c r="I9" s="39" t="s">
        <v>37</v>
      </c>
      <c r="J9" s="38" t="s">
        <v>36</v>
      </c>
      <c r="K9" s="37" t="s">
        <v>35</v>
      </c>
      <c r="L9" s="37" t="s">
        <v>34</v>
      </c>
      <c r="M9" s="37" t="s">
        <v>33</v>
      </c>
      <c r="N9" s="36"/>
      <c r="O9" s="35"/>
      <c r="P9" s="10"/>
      <c r="Q9" s="10"/>
    </row>
    <row r="10" spans="1:17" s="2" customFormat="1" ht="21" customHeight="1">
      <c r="A10" s="43"/>
      <c r="B10" s="43"/>
      <c r="C10" s="43"/>
      <c r="D10" s="42"/>
      <c r="E10" s="41" t="s">
        <v>32</v>
      </c>
      <c r="F10" s="88" t="s">
        <v>31</v>
      </c>
      <c r="G10" s="39" t="s">
        <v>30</v>
      </c>
      <c r="H10" s="88" t="s">
        <v>29</v>
      </c>
      <c r="I10" s="39" t="s">
        <v>28</v>
      </c>
      <c r="J10" s="38" t="s">
        <v>27</v>
      </c>
      <c r="K10" s="37" t="s">
        <v>26</v>
      </c>
      <c r="L10" s="37" t="s">
        <v>25</v>
      </c>
      <c r="M10" s="37" t="s">
        <v>24</v>
      </c>
      <c r="N10" s="36"/>
      <c r="O10" s="35"/>
      <c r="P10" s="10"/>
      <c r="Q10" s="10"/>
    </row>
    <row r="11" spans="1:17" s="2" customFormat="1" ht="3" customHeight="1">
      <c r="A11" s="83"/>
      <c r="B11" s="83"/>
      <c r="C11" s="83"/>
      <c r="D11" s="87"/>
      <c r="E11" s="86" t="s">
        <v>32</v>
      </c>
      <c r="F11" s="32" t="s">
        <v>88</v>
      </c>
      <c r="G11" s="32" t="s">
        <v>30</v>
      </c>
      <c r="H11" s="32" t="s">
        <v>87</v>
      </c>
      <c r="I11" s="32" t="s">
        <v>28</v>
      </c>
      <c r="J11" s="85"/>
      <c r="K11" s="84"/>
      <c r="L11" s="4"/>
      <c r="M11" s="5"/>
      <c r="N11" s="5"/>
      <c r="O11" s="83"/>
      <c r="P11" s="4"/>
      <c r="Q11" s="4"/>
    </row>
    <row r="12" spans="1:17" s="74" customFormat="1" ht="24" customHeight="1">
      <c r="A12" s="75"/>
      <c r="B12" s="82" t="s">
        <v>86</v>
      </c>
      <c r="C12" s="78"/>
      <c r="D12" s="77"/>
      <c r="E12" s="76">
        <v>718718091.02999997</v>
      </c>
      <c r="F12" s="76">
        <v>143780283.34999999</v>
      </c>
      <c r="G12" s="76">
        <v>165144213.97</v>
      </c>
      <c r="H12" s="76">
        <v>10044044.26</v>
      </c>
      <c r="I12" s="76">
        <v>11642848.939999999</v>
      </c>
      <c r="J12" s="76">
        <v>1774272716.3900001</v>
      </c>
      <c r="K12" s="76">
        <v>2399104574.71</v>
      </c>
      <c r="L12" s="76">
        <v>819820033.04999995</v>
      </c>
      <c r="M12" s="76">
        <v>262882904.59</v>
      </c>
      <c r="N12" s="75"/>
      <c r="O12" s="78" t="s">
        <v>85</v>
      </c>
    </row>
    <row r="13" spans="1:17" s="74" customFormat="1" ht="24" customHeight="1">
      <c r="A13" s="75" t="s">
        <v>84</v>
      </c>
      <c r="B13" s="81"/>
      <c r="C13" s="78"/>
      <c r="D13" s="77"/>
      <c r="E13" s="76">
        <v>417662996.22000003</v>
      </c>
      <c r="F13" s="76">
        <v>70435389.25</v>
      </c>
      <c r="G13" s="76">
        <v>114414339.88</v>
      </c>
      <c r="H13" s="76">
        <v>7362558.1500000004</v>
      </c>
      <c r="I13" s="76">
        <v>5525995.25</v>
      </c>
      <c r="J13" s="76">
        <v>1023291443.29</v>
      </c>
      <c r="K13" s="76">
        <v>1418842080.73</v>
      </c>
      <c r="L13" s="76">
        <v>745817700.72000003</v>
      </c>
      <c r="M13" s="76">
        <v>174994253.41</v>
      </c>
      <c r="N13" s="75" t="s">
        <v>83</v>
      </c>
      <c r="O13" s="75"/>
    </row>
    <row r="14" spans="1:17" s="69" customFormat="1" ht="24" customHeight="1">
      <c r="A14" s="15"/>
      <c r="B14" s="11" t="s">
        <v>82</v>
      </c>
      <c r="C14" s="24"/>
      <c r="D14" s="23"/>
      <c r="E14" s="12">
        <v>56430532.350000001</v>
      </c>
      <c r="F14" s="12">
        <v>13912698.619999999</v>
      </c>
      <c r="G14" s="12">
        <v>10712632.9</v>
      </c>
      <c r="H14" s="12">
        <v>3565484.86</v>
      </c>
      <c r="I14" s="12">
        <v>1275923.75</v>
      </c>
      <c r="J14" s="12">
        <v>291221074.76999998</v>
      </c>
      <c r="K14" s="12">
        <v>386732407.69999999</v>
      </c>
      <c r="L14" s="12">
        <v>13844819.550000001</v>
      </c>
      <c r="M14" s="12">
        <v>17324839.600000001</v>
      </c>
      <c r="N14" s="11"/>
      <c r="O14" s="11" t="s">
        <v>81</v>
      </c>
    </row>
    <row r="15" spans="1:17" s="69" customFormat="1" ht="24" customHeight="1">
      <c r="A15" s="15"/>
      <c r="B15" s="11" t="s">
        <v>80</v>
      </c>
      <c r="C15" s="24"/>
      <c r="D15" s="23"/>
      <c r="E15" s="12">
        <v>8673706.6500000004</v>
      </c>
      <c r="F15" s="80">
        <v>3808787.42</v>
      </c>
      <c r="G15" s="12">
        <v>1593537.76</v>
      </c>
      <c r="H15" s="13">
        <v>0</v>
      </c>
      <c r="I15" s="12">
        <v>167047</v>
      </c>
      <c r="J15" s="12">
        <v>68345441</v>
      </c>
      <c r="K15" s="12">
        <v>996644225.10000002</v>
      </c>
      <c r="L15" s="12">
        <v>50242621</v>
      </c>
      <c r="M15" s="12">
        <v>30971483.739999998</v>
      </c>
      <c r="N15" s="11"/>
      <c r="O15" s="11" t="s">
        <v>79</v>
      </c>
    </row>
    <row r="16" spans="1:17" s="69" customFormat="1" ht="24" customHeight="1">
      <c r="A16" s="24"/>
      <c r="B16" s="11" t="s">
        <v>78</v>
      </c>
      <c r="C16" s="24"/>
      <c r="D16" s="23"/>
      <c r="E16" s="12">
        <v>39930369.75</v>
      </c>
      <c r="F16" s="12">
        <v>8006476.29</v>
      </c>
      <c r="G16" s="12">
        <v>9269867.2899999991</v>
      </c>
      <c r="H16" s="79">
        <v>16900</v>
      </c>
      <c r="I16" s="12">
        <v>93250</v>
      </c>
      <c r="J16" s="12">
        <v>120183885</v>
      </c>
      <c r="K16" s="12">
        <v>129564788.52</v>
      </c>
      <c r="L16" s="12">
        <v>2387090</v>
      </c>
      <c r="M16" s="12">
        <v>12800013.189999999</v>
      </c>
      <c r="N16" s="11"/>
      <c r="O16" s="11" t="s">
        <v>77</v>
      </c>
    </row>
    <row r="17" spans="1:18" s="69" customFormat="1" ht="24" customHeight="1">
      <c r="A17" s="24"/>
      <c r="B17" s="11" t="s">
        <v>76</v>
      </c>
      <c r="C17" s="24"/>
      <c r="D17" s="23"/>
      <c r="E17" s="12">
        <v>78917520.530000001</v>
      </c>
      <c r="F17" s="12">
        <v>10204382.85</v>
      </c>
      <c r="G17" s="12">
        <v>21670655.609999999</v>
      </c>
      <c r="H17" s="12">
        <v>978602.02</v>
      </c>
      <c r="I17" s="12">
        <v>1151099.5</v>
      </c>
      <c r="J17" s="12">
        <v>194966817.52000001</v>
      </c>
      <c r="K17" s="12">
        <v>213714695.50999999</v>
      </c>
      <c r="L17" s="12">
        <v>142993481.72</v>
      </c>
      <c r="M17" s="12">
        <v>21871919.600000001</v>
      </c>
      <c r="N17" s="11"/>
      <c r="O17" s="11" t="s">
        <v>75</v>
      </c>
    </row>
    <row r="18" spans="1:18" s="69" customFormat="1" ht="24" customHeight="1">
      <c r="A18" s="24"/>
      <c r="B18" s="11" t="s">
        <v>74</v>
      </c>
      <c r="C18" s="24"/>
      <c r="D18" s="23"/>
      <c r="E18" s="12">
        <v>45655742.630000003</v>
      </c>
      <c r="F18" s="12">
        <v>5059417.7</v>
      </c>
      <c r="G18" s="12">
        <v>16701009.550000001</v>
      </c>
      <c r="H18" s="12">
        <v>2801517.27</v>
      </c>
      <c r="I18" s="12">
        <v>127380</v>
      </c>
      <c r="J18" s="12">
        <v>69825634</v>
      </c>
      <c r="K18" s="12">
        <v>135608741.84999999</v>
      </c>
      <c r="L18" s="12">
        <v>81280025.980000004</v>
      </c>
      <c r="M18" s="12">
        <v>45125378.329999998</v>
      </c>
      <c r="N18" s="11"/>
      <c r="O18" s="11" t="s">
        <v>73</v>
      </c>
    </row>
    <row r="19" spans="1:18" s="69" customFormat="1" ht="24" customHeight="1">
      <c r="A19" s="24"/>
      <c r="B19" s="11" t="s">
        <v>72</v>
      </c>
      <c r="C19" s="24"/>
      <c r="D19" s="23"/>
      <c r="E19" s="12">
        <v>58349694.109999999</v>
      </c>
      <c r="F19" s="12">
        <v>6415906.2000000002</v>
      </c>
      <c r="G19" s="12">
        <v>8628928.6799999997</v>
      </c>
      <c r="H19" s="13">
        <v>0</v>
      </c>
      <c r="I19" s="12">
        <v>147899300</v>
      </c>
      <c r="J19" s="12">
        <v>51237574</v>
      </c>
      <c r="K19" s="12">
        <v>120346060.62</v>
      </c>
      <c r="L19" s="12">
        <v>6445890.29</v>
      </c>
      <c r="M19" s="12">
        <v>21410931.949999999</v>
      </c>
      <c r="N19" s="11"/>
      <c r="O19" s="11" t="s">
        <v>71</v>
      </c>
    </row>
    <row r="20" spans="1:18" s="69" customFormat="1" ht="24" customHeight="1">
      <c r="B20" s="11" t="s">
        <v>70</v>
      </c>
      <c r="C20" s="24"/>
      <c r="D20" s="23"/>
      <c r="E20" s="12">
        <v>129705430.2</v>
      </c>
      <c r="F20" s="12">
        <v>23027720.170000002</v>
      </c>
      <c r="G20" s="12">
        <v>45837708.090000004</v>
      </c>
      <c r="H20" s="13">
        <v>0</v>
      </c>
      <c r="I20" s="12">
        <v>1232302</v>
      </c>
      <c r="J20" s="12">
        <v>227511017</v>
      </c>
      <c r="K20" s="12">
        <v>333211161.43000001</v>
      </c>
      <c r="L20" s="12">
        <v>448623772.18000001</v>
      </c>
      <c r="M20" s="12">
        <v>25489687</v>
      </c>
      <c r="N20" s="11"/>
      <c r="O20" s="11" t="s">
        <v>69</v>
      </c>
    </row>
    <row r="21" spans="1:18" s="74" customFormat="1" ht="24" customHeight="1">
      <c r="A21" s="75" t="s">
        <v>68</v>
      </c>
      <c r="C21" s="78"/>
      <c r="D21" s="77"/>
      <c r="E21" s="76">
        <v>16552122.65</v>
      </c>
      <c r="F21" s="76">
        <v>4542423.3899999997</v>
      </c>
      <c r="G21" s="76">
        <v>3309928.04</v>
      </c>
      <c r="H21" s="13">
        <v>0</v>
      </c>
      <c r="I21" s="76">
        <v>418857.87</v>
      </c>
      <c r="J21" s="76">
        <v>107475543.04000001</v>
      </c>
      <c r="K21" s="76">
        <v>139793523.72999999</v>
      </c>
      <c r="L21" s="76">
        <v>22430469.379999999</v>
      </c>
      <c r="M21" s="76">
        <v>14656905.880000001</v>
      </c>
      <c r="N21" s="75" t="s">
        <v>67</v>
      </c>
      <c r="O21" s="75"/>
    </row>
    <row r="22" spans="1:18" s="69" customFormat="1" ht="24" customHeight="1">
      <c r="A22" s="24"/>
      <c r="B22" s="11" t="s">
        <v>66</v>
      </c>
      <c r="C22" s="24"/>
      <c r="D22" s="23"/>
      <c r="E22" s="12">
        <v>3578112.75</v>
      </c>
      <c r="F22" s="12">
        <v>1220352.1499999999</v>
      </c>
      <c r="G22" s="12">
        <v>504103.94</v>
      </c>
      <c r="H22" s="13">
        <v>0</v>
      </c>
      <c r="I22" s="12">
        <v>44125</v>
      </c>
      <c r="J22" s="12">
        <v>34187548</v>
      </c>
      <c r="K22" s="12">
        <v>34903859.509999998</v>
      </c>
      <c r="L22" s="12">
        <v>752634.12</v>
      </c>
      <c r="M22" s="12">
        <v>4278061.62</v>
      </c>
      <c r="N22" s="11"/>
      <c r="O22" s="11" t="s">
        <v>65</v>
      </c>
    </row>
    <row r="23" spans="1:18" s="69" customFormat="1" ht="24" customHeight="1">
      <c r="A23" s="24"/>
      <c r="B23" s="11" t="s">
        <v>64</v>
      </c>
      <c r="C23" s="24"/>
      <c r="D23" s="23"/>
      <c r="E23" s="12">
        <v>3160503.37</v>
      </c>
      <c r="F23" s="12">
        <v>663838.1</v>
      </c>
      <c r="G23" s="12">
        <v>1862544.46</v>
      </c>
      <c r="H23" s="13">
        <v>0</v>
      </c>
      <c r="I23" s="12">
        <v>127330</v>
      </c>
      <c r="J23" s="12">
        <v>33891140</v>
      </c>
      <c r="K23" s="12">
        <v>53896058.719999999</v>
      </c>
      <c r="L23" s="12">
        <v>18393100</v>
      </c>
      <c r="M23" s="12">
        <v>4888776.34</v>
      </c>
      <c r="N23" s="11"/>
      <c r="O23" s="11" t="s">
        <v>63</v>
      </c>
    </row>
    <row r="24" spans="1:18" s="69" customFormat="1" ht="24" customHeight="1">
      <c r="A24" s="24"/>
      <c r="B24" s="11" t="s">
        <v>62</v>
      </c>
      <c r="C24" s="24"/>
      <c r="D24" s="23"/>
      <c r="E24" s="12">
        <v>1627649.18</v>
      </c>
      <c r="F24" s="12">
        <v>388039.5</v>
      </c>
      <c r="G24" s="12">
        <v>509485.49</v>
      </c>
      <c r="H24" s="13">
        <v>0</v>
      </c>
      <c r="I24" s="12">
        <v>129983.87</v>
      </c>
      <c r="J24" s="12">
        <v>15368536.039999999</v>
      </c>
      <c r="K24" s="12">
        <v>26464929.059999999</v>
      </c>
      <c r="L24" s="12">
        <v>1220741.26</v>
      </c>
      <c r="M24" s="12">
        <v>4322848.16</v>
      </c>
      <c r="N24" s="11"/>
      <c r="O24" s="11" t="s">
        <v>61</v>
      </c>
    </row>
    <row r="25" spans="1:18" s="69" customFormat="1" ht="24" customHeight="1">
      <c r="A25" s="24"/>
      <c r="B25" s="11" t="s">
        <v>60</v>
      </c>
      <c r="C25" s="72"/>
      <c r="D25" s="73"/>
      <c r="E25" s="12">
        <v>8185857.3499999996</v>
      </c>
      <c r="F25" s="12">
        <v>2270193.64</v>
      </c>
      <c r="G25" s="12">
        <v>433794.15</v>
      </c>
      <c r="H25" s="13">
        <v>0</v>
      </c>
      <c r="I25" s="12">
        <v>117464</v>
      </c>
      <c r="J25" s="12">
        <v>24028319</v>
      </c>
      <c r="K25" s="12">
        <v>24528676.440000001</v>
      </c>
      <c r="L25" s="12">
        <v>2063994</v>
      </c>
      <c r="M25" s="12">
        <v>1167219.76</v>
      </c>
      <c r="N25" s="11"/>
      <c r="O25" s="11" t="s">
        <v>59</v>
      </c>
    </row>
    <row r="26" spans="1:18" s="69" customFormat="1" ht="24" customHeight="1">
      <c r="A26" s="24"/>
      <c r="B26" s="11"/>
      <c r="C26" s="72"/>
      <c r="D26" s="72"/>
      <c r="E26" s="70"/>
      <c r="F26" s="70"/>
      <c r="G26" s="70"/>
      <c r="H26" s="71"/>
      <c r="I26" s="70"/>
      <c r="J26" s="70"/>
      <c r="K26" s="70"/>
      <c r="L26" s="70"/>
      <c r="M26" s="70"/>
      <c r="N26" s="11"/>
      <c r="O26" s="11"/>
    </row>
    <row r="27" spans="1:18" s="62" customFormat="1" ht="24" customHeight="1">
      <c r="A27" s="68"/>
      <c r="B27" s="64"/>
      <c r="C27" s="63"/>
      <c r="D27" s="63"/>
      <c r="E27" s="65"/>
      <c r="F27" s="65"/>
      <c r="G27" s="67"/>
      <c r="H27" s="66"/>
      <c r="I27" s="65"/>
      <c r="J27" s="65"/>
      <c r="K27" s="65"/>
      <c r="L27" s="65"/>
      <c r="M27" s="65"/>
      <c r="N27" s="64"/>
      <c r="O27" s="64"/>
      <c r="P27" s="63"/>
      <c r="Q27" s="63"/>
      <c r="R27" s="63"/>
    </row>
    <row r="28" spans="1:18" s="60" customFormat="1">
      <c r="B28" s="61" t="s">
        <v>58</v>
      </c>
      <c r="C28" s="59">
        <v>19.2</v>
      </c>
      <c r="D28" s="61" t="s">
        <v>57</v>
      </c>
    </row>
    <row r="29" spans="1:18" s="56" customFormat="1">
      <c r="B29" s="60" t="s">
        <v>56</v>
      </c>
      <c r="C29" s="59">
        <v>19.2</v>
      </c>
      <c r="D29" s="58" t="s">
        <v>55</v>
      </c>
    </row>
    <row r="30" spans="1:18" s="56" customFormat="1">
      <c r="B30" s="60"/>
      <c r="C30" s="59"/>
      <c r="D30" s="58"/>
      <c r="O30" s="57" t="s">
        <v>54</v>
      </c>
    </row>
    <row r="31" spans="1:18" ht="6" customHeight="1">
      <c r="O31" s="55"/>
      <c r="P31" s="55"/>
      <c r="Q31" s="55"/>
    </row>
    <row r="32" spans="1:18" s="2" customFormat="1" ht="21" customHeight="1">
      <c r="A32" s="54" t="s">
        <v>53</v>
      </c>
      <c r="B32" s="54"/>
      <c r="C32" s="54"/>
      <c r="D32" s="53"/>
      <c r="E32" s="52" t="s">
        <v>52</v>
      </c>
      <c r="F32" s="51"/>
      <c r="G32" s="51"/>
      <c r="H32" s="51"/>
      <c r="I32" s="51"/>
      <c r="J32" s="51"/>
      <c r="K32" s="50" t="s">
        <v>48</v>
      </c>
      <c r="L32" s="49"/>
      <c r="M32" s="49"/>
      <c r="N32" s="48" t="s">
        <v>51</v>
      </c>
      <c r="O32" s="47"/>
      <c r="P32" s="10"/>
      <c r="Q32" s="10"/>
    </row>
    <row r="33" spans="1:17" s="2" customFormat="1" ht="21" customHeight="1">
      <c r="A33" s="43"/>
      <c r="B33" s="43"/>
      <c r="C33" s="43"/>
      <c r="D33" s="42"/>
      <c r="E33" s="46" t="s">
        <v>50</v>
      </c>
      <c r="F33" s="34"/>
      <c r="G33" s="34"/>
      <c r="H33" s="34"/>
      <c r="I33" s="34"/>
      <c r="J33" s="34"/>
      <c r="K33" s="45" t="s">
        <v>26</v>
      </c>
      <c r="L33" s="44"/>
      <c r="M33" s="44"/>
      <c r="N33" s="36"/>
      <c r="O33" s="35"/>
      <c r="P33" s="10"/>
      <c r="Q33" s="10"/>
    </row>
    <row r="34" spans="1:17" s="2" customFormat="1" ht="21" customHeight="1">
      <c r="A34" s="43"/>
      <c r="B34" s="43"/>
      <c r="C34" s="43"/>
      <c r="D34" s="42"/>
      <c r="E34" s="39"/>
      <c r="F34" s="39" t="s">
        <v>49</v>
      </c>
      <c r="G34" s="39"/>
      <c r="H34" s="39"/>
      <c r="I34" s="39"/>
      <c r="J34" s="10"/>
      <c r="K34" s="37"/>
      <c r="L34" s="37" t="s">
        <v>48</v>
      </c>
      <c r="M34" s="37" t="s">
        <v>48</v>
      </c>
      <c r="N34" s="36"/>
      <c r="O34" s="35"/>
      <c r="P34" s="10"/>
      <c r="Q34" s="10"/>
    </row>
    <row r="35" spans="1:17" s="2" customFormat="1" ht="21" customHeight="1">
      <c r="A35" s="43"/>
      <c r="B35" s="43"/>
      <c r="C35" s="43"/>
      <c r="D35" s="42"/>
      <c r="E35" s="39" t="s">
        <v>47</v>
      </c>
      <c r="F35" s="39" t="s">
        <v>46</v>
      </c>
      <c r="G35" s="39"/>
      <c r="H35" s="39" t="s">
        <v>45</v>
      </c>
      <c r="I35" s="39"/>
      <c r="J35" s="38"/>
      <c r="K35" s="37" t="s">
        <v>44</v>
      </c>
      <c r="L35" s="37" t="s">
        <v>43</v>
      </c>
      <c r="M35" s="37" t="s">
        <v>42</v>
      </c>
      <c r="N35" s="36"/>
      <c r="O35" s="35"/>
      <c r="P35" s="10"/>
      <c r="Q35" s="10"/>
    </row>
    <row r="36" spans="1:17" s="2" customFormat="1" ht="21" customHeight="1">
      <c r="A36" s="43"/>
      <c r="B36" s="43"/>
      <c r="C36" s="43"/>
      <c r="D36" s="42"/>
      <c r="E36" s="41" t="s">
        <v>41</v>
      </c>
      <c r="F36" s="39" t="s">
        <v>40</v>
      </c>
      <c r="G36" s="39" t="s">
        <v>39</v>
      </c>
      <c r="H36" s="40" t="s">
        <v>38</v>
      </c>
      <c r="I36" s="39" t="s">
        <v>37</v>
      </c>
      <c r="J36" s="38" t="s">
        <v>36</v>
      </c>
      <c r="K36" s="37" t="s">
        <v>35</v>
      </c>
      <c r="L36" s="37" t="s">
        <v>34</v>
      </c>
      <c r="M36" s="37" t="s">
        <v>33</v>
      </c>
      <c r="N36" s="36"/>
      <c r="O36" s="35"/>
      <c r="P36" s="10"/>
      <c r="Q36" s="10"/>
    </row>
    <row r="37" spans="1:17" s="2" customFormat="1" ht="21" customHeight="1">
      <c r="A37" s="34"/>
      <c r="B37" s="34"/>
      <c r="C37" s="34"/>
      <c r="D37" s="33"/>
      <c r="E37" s="32" t="s">
        <v>32</v>
      </c>
      <c r="F37" s="31" t="s">
        <v>31</v>
      </c>
      <c r="G37" s="30" t="s">
        <v>30</v>
      </c>
      <c r="H37" s="31" t="s">
        <v>29</v>
      </c>
      <c r="I37" s="30" t="s">
        <v>28</v>
      </c>
      <c r="J37" s="29" t="s">
        <v>27</v>
      </c>
      <c r="K37" s="28" t="s">
        <v>26</v>
      </c>
      <c r="L37" s="28" t="s">
        <v>25</v>
      </c>
      <c r="M37" s="28" t="s">
        <v>24</v>
      </c>
      <c r="N37" s="27"/>
      <c r="O37" s="26"/>
      <c r="P37" s="4"/>
      <c r="Q37" s="4"/>
    </row>
    <row r="38" spans="1:17" s="16" customFormat="1" ht="24" customHeight="1">
      <c r="A38" s="25" t="s">
        <v>23</v>
      </c>
      <c r="B38" s="25"/>
      <c r="C38" s="25"/>
      <c r="D38" s="20"/>
      <c r="E38" s="18">
        <v>9746568.2300000004</v>
      </c>
      <c r="F38" s="18">
        <v>5325161.4000000004</v>
      </c>
      <c r="G38" s="18">
        <v>655978.11</v>
      </c>
      <c r="H38" s="19">
        <v>0</v>
      </c>
      <c r="I38" s="18">
        <v>124747.5</v>
      </c>
      <c r="J38" s="18">
        <v>49005464</v>
      </c>
      <c r="K38" s="18">
        <v>64306532.229999997</v>
      </c>
      <c r="L38" s="18">
        <v>7763990.6399999997</v>
      </c>
      <c r="M38" s="18">
        <v>6391413.4299999997</v>
      </c>
      <c r="N38" s="17" t="s">
        <v>22</v>
      </c>
      <c r="O38" s="17"/>
    </row>
    <row r="39" spans="1:17" s="2" customFormat="1" ht="24" customHeight="1">
      <c r="A39" s="10"/>
      <c r="B39" s="2" t="s">
        <v>21</v>
      </c>
      <c r="D39" s="23"/>
      <c r="E39" s="12">
        <v>9746568.2300000004</v>
      </c>
      <c r="F39" s="12">
        <v>5325161.4000000004</v>
      </c>
      <c r="G39" s="12">
        <v>655978.11</v>
      </c>
      <c r="H39" s="13">
        <v>0</v>
      </c>
      <c r="I39" s="12">
        <v>124747.5</v>
      </c>
      <c r="J39" s="12">
        <v>49005464</v>
      </c>
      <c r="K39" s="12">
        <v>64306532.229999997</v>
      </c>
      <c r="L39" s="12">
        <v>7763990.6399999997</v>
      </c>
      <c r="M39" s="12">
        <v>6391413.4299999997</v>
      </c>
      <c r="N39" s="11"/>
      <c r="O39" s="11" t="s">
        <v>20</v>
      </c>
    </row>
    <row r="40" spans="1:17" s="16" customFormat="1" ht="24" customHeight="1">
      <c r="A40" s="17" t="s">
        <v>19</v>
      </c>
      <c r="C40" s="21"/>
      <c r="D40" s="20"/>
      <c r="E40" s="18">
        <f>SUM(E41:E43)</f>
        <v>181749739.00999999</v>
      </c>
      <c r="F40" s="18">
        <f>SUM(F41:F43)</f>
        <v>49670424.710000001</v>
      </c>
      <c r="G40" s="18">
        <f>SUM(G41:G43)</f>
        <v>33609146.329999998</v>
      </c>
      <c r="H40" s="18">
        <f>SUM(H41:H43)</f>
        <v>2681486.1100000003</v>
      </c>
      <c r="I40" s="18">
        <f>SUM(I41:I43)</f>
        <v>3013390</v>
      </c>
      <c r="J40" s="18">
        <f>SUM(J41:J43)</f>
        <v>465937336.23000002</v>
      </c>
      <c r="K40" s="18">
        <f>SUM(K41:K43)</f>
        <v>552032543.08999991</v>
      </c>
      <c r="L40" s="18">
        <f>SUM(L41:L43)</f>
        <v>20595898.810000002</v>
      </c>
      <c r="M40" s="18">
        <f>SUM(M41:M43)</f>
        <v>38457693.519999996</v>
      </c>
      <c r="N40" s="17" t="s">
        <v>18</v>
      </c>
      <c r="O40" s="17"/>
    </row>
    <row r="41" spans="1:17" s="2" customFormat="1" ht="24" customHeight="1">
      <c r="A41" s="15"/>
      <c r="B41" s="11" t="s">
        <v>17</v>
      </c>
      <c r="D41" s="23"/>
      <c r="E41" s="12">
        <v>4236712.75</v>
      </c>
      <c r="F41" s="12">
        <v>5876276.2000000002</v>
      </c>
      <c r="G41" s="12">
        <v>10571543.529999999</v>
      </c>
      <c r="H41" s="12">
        <v>1254258.94</v>
      </c>
      <c r="I41" s="12">
        <v>208100</v>
      </c>
      <c r="J41" s="12">
        <v>129001896.94</v>
      </c>
      <c r="K41" s="12">
        <v>135169499.11000001</v>
      </c>
      <c r="L41" s="12">
        <v>427776</v>
      </c>
      <c r="M41" s="12">
        <v>4860699.37</v>
      </c>
      <c r="N41" s="11"/>
      <c r="O41" s="11" t="s">
        <v>16</v>
      </c>
    </row>
    <row r="42" spans="1:17" s="2" customFormat="1" ht="24" customHeight="1">
      <c r="A42" s="15"/>
      <c r="B42" s="11" t="s">
        <v>15</v>
      </c>
      <c r="D42" s="23"/>
      <c r="E42" s="12">
        <v>76710213.5</v>
      </c>
      <c r="F42" s="12">
        <v>27818437.379999999</v>
      </c>
      <c r="G42" s="12">
        <v>21829501.120000001</v>
      </c>
      <c r="H42" s="12">
        <v>552273.91</v>
      </c>
      <c r="I42" s="12">
        <v>979290</v>
      </c>
      <c r="J42" s="12">
        <v>168766087.28999999</v>
      </c>
      <c r="K42" s="12">
        <v>166561028.53999999</v>
      </c>
      <c r="L42" s="12">
        <v>4168900</v>
      </c>
      <c r="M42" s="12">
        <v>17379692.149999999</v>
      </c>
      <c r="N42" s="11"/>
      <c r="O42" s="11" t="s">
        <v>14</v>
      </c>
    </row>
    <row r="43" spans="1:17" s="2" customFormat="1" ht="24" customHeight="1">
      <c r="A43" s="24"/>
      <c r="B43" s="11" t="s">
        <v>13</v>
      </c>
      <c r="D43" s="23"/>
      <c r="E43" s="12">
        <v>100802812.76000001</v>
      </c>
      <c r="F43" s="12">
        <v>15975711.130000001</v>
      </c>
      <c r="G43" s="12">
        <v>1208101.68</v>
      </c>
      <c r="H43" s="12">
        <v>874953.26</v>
      </c>
      <c r="I43" s="12">
        <v>1826000</v>
      </c>
      <c r="J43" s="12">
        <v>168169352</v>
      </c>
      <c r="K43" s="12">
        <v>250302015.44</v>
      </c>
      <c r="L43" s="12">
        <v>15999222.810000001</v>
      </c>
      <c r="M43" s="12">
        <v>16217302</v>
      </c>
      <c r="N43" s="11"/>
      <c r="O43" s="11" t="s">
        <v>12</v>
      </c>
    </row>
    <row r="44" spans="1:17" s="16" customFormat="1" ht="24" customHeight="1">
      <c r="A44" s="17" t="s">
        <v>11</v>
      </c>
      <c r="B44" s="22"/>
      <c r="C44" s="21"/>
      <c r="D44" s="20"/>
      <c r="E44" s="18">
        <f>SUM(E45:E46)</f>
        <v>25068919.550000001</v>
      </c>
      <c r="F44" s="18">
        <f>SUM(F45:F46)</f>
        <v>4817904</v>
      </c>
      <c r="G44" s="18">
        <f>SUM(G45:G46)</f>
        <v>6115189.21</v>
      </c>
      <c r="H44" s="19">
        <v>0</v>
      </c>
      <c r="I44" s="18">
        <f>SUM(I45:I46)</f>
        <v>2353587.3199999998</v>
      </c>
      <c r="J44" s="18">
        <f>SUM(J45:J46)</f>
        <v>80870034.829999998</v>
      </c>
      <c r="K44" s="18">
        <f>SUM(K45:K46)</f>
        <v>125514728.18000001</v>
      </c>
      <c r="L44" s="18">
        <f>SUM(L45:L46)</f>
        <v>21441453</v>
      </c>
      <c r="M44" s="18">
        <f>SUM(M45:M46)</f>
        <v>21824069.07</v>
      </c>
      <c r="N44" s="17" t="s">
        <v>10</v>
      </c>
      <c r="O44" s="17"/>
    </row>
    <row r="45" spans="1:17" s="2" customFormat="1" ht="24" customHeight="1">
      <c r="A45" s="24"/>
      <c r="B45" s="11" t="s">
        <v>9</v>
      </c>
      <c r="D45" s="23"/>
      <c r="E45" s="12">
        <v>20054698.780000001</v>
      </c>
      <c r="F45" s="12">
        <v>3247357</v>
      </c>
      <c r="G45" s="12">
        <v>3041318.25</v>
      </c>
      <c r="H45" s="13">
        <v>0</v>
      </c>
      <c r="I45" s="12">
        <v>1530658</v>
      </c>
      <c r="J45" s="12">
        <v>40360259</v>
      </c>
      <c r="K45" s="12">
        <v>70990144.189999998</v>
      </c>
      <c r="L45" s="12">
        <v>2720149</v>
      </c>
      <c r="M45" s="12">
        <v>18653512.579999998</v>
      </c>
      <c r="N45" s="11"/>
      <c r="O45" s="11" t="s">
        <v>8</v>
      </c>
    </row>
    <row r="46" spans="1:17" s="2" customFormat="1" ht="24" customHeight="1">
      <c r="A46" s="24"/>
      <c r="B46" s="11" t="s">
        <v>7</v>
      </c>
      <c r="D46" s="23"/>
      <c r="E46" s="12">
        <v>5014220.7699999996</v>
      </c>
      <c r="F46" s="12">
        <v>1570547</v>
      </c>
      <c r="G46" s="12">
        <v>3073870.96</v>
      </c>
      <c r="H46" s="13">
        <v>0</v>
      </c>
      <c r="I46" s="12">
        <v>822929.32</v>
      </c>
      <c r="J46" s="12">
        <v>40509775.829999998</v>
      </c>
      <c r="K46" s="12">
        <v>54524583.990000002</v>
      </c>
      <c r="L46" s="12">
        <v>18721304</v>
      </c>
      <c r="M46" s="12">
        <v>3170556.49</v>
      </c>
      <c r="N46" s="11"/>
      <c r="O46" s="11" t="s">
        <v>6</v>
      </c>
    </row>
    <row r="47" spans="1:17" s="16" customFormat="1" ht="24" customHeight="1">
      <c r="A47" s="17" t="s">
        <v>5</v>
      </c>
      <c r="B47" s="22"/>
      <c r="C47" s="21"/>
      <c r="D47" s="20"/>
      <c r="E47" s="18">
        <v>67937745.370000005</v>
      </c>
      <c r="F47" s="18">
        <v>8988980.5999999996</v>
      </c>
      <c r="G47" s="18">
        <v>7039632.4000000004</v>
      </c>
      <c r="H47" s="19">
        <v>0</v>
      </c>
      <c r="I47" s="18">
        <v>206271</v>
      </c>
      <c r="J47" s="18">
        <v>47692895</v>
      </c>
      <c r="K47" s="18">
        <v>98615166.75</v>
      </c>
      <c r="L47" s="18">
        <v>1770520.5</v>
      </c>
      <c r="M47" s="18">
        <v>6558569.2800000003</v>
      </c>
      <c r="N47" s="17" t="s">
        <v>4</v>
      </c>
      <c r="O47" s="17"/>
    </row>
    <row r="48" spans="1:17" s="2" customFormat="1" ht="24" customHeight="1">
      <c r="A48" s="15"/>
      <c r="B48" s="11" t="s">
        <v>3</v>
      </c>
      <c r="D48" s="14"/>
      <c r="E48" s="12">
        <v>67937745.370000005</v>
      </c>
      <c r="F48" s="12">
        <v>8988980.5999999996</v>
      </c>
      <c r="G48" s="12">
        <v>7039632.4000000004</v>
      </c>
      <c r="H48" s="13">
        <v>0</v>
      </c>
      <c r="I48" s="12">
        <v>206271</v>
      </c>
      <c r="J48" s="12">
        <v>47692895</v>
      </c>
      <c r="K48" s="12">
        <v>98615166.75</v>
      </c>
      <c r="L48" s="12">
        <v>1770520.5</v>
      </c>
      <c r="M48" s="12">
        <v>6558569.2800000003</v>
      </c>
      <c r="N48" s="11"/>
      <c r="O48" s="11" t="s">
        <v>2</v>
      </c>
      <c r="P48" s="10"/>
      <c r="Q48" s="10"/>
    </row>
    <row r="49" spans="1:17" s="2" customFormat="1" ht="15.75">
      <c r="A49" s="4"/>
      <c r="B49" s="4"/>
      <c r="C49" s="4"/>
      <c r="D49" s="9"/>
      <c r="E49" s="8"/>
      <c r="F49" s="8"/>
      <c r="G49" s="7"/>
      <c r="H49" s="6"/>
      <c r="I49" s="6"/>
      <c r="J49" s="6"/>
      <c r="K49" s="6"/>
      <c r="L49" s="6"/>
      <c r="M49" s="6"/>
      <c r="N49" s="5"/>
      <c r="O49" s="4"/>
      <c r="P49" s="4"/>
      <c r="Q49" s="4"/>
    </row>
    <row r="50" spans="1:17" s="2" customFormat="1" ht="17.25">
      <c r="B50" s="3" t="s">
        <v>1</v>
      </c>
    </row>
    <row r="51" spans="1:17" s="2" customFormat="1" ht="17.25">
      <c r="B51" s="3" t="s">
        <v>0</v>
      </c>
    </row>
    <row r="52" spans="1:17" s="2" customFormat="1" ht="17.25">
      <c r="B52" s="3"/>
    </row>
    <row r="53" spans="1:17" s="2" customFormat="1" ht="3" customHeight="1">
      <c r="B53" s="3"/>
    </row>
  </sheetData>
  <mergeCells count="12">
    <mergeCell ref="N32:O37"/>
    <mergeCell ref="E33:J33"/>
    <mergeCell ref="K33:M33"/>
    <mergeCell ref="A5:D10"/>
    <mergeCell ref="E5:J5"/>
    <mergeCell ref="K5:M5"/>
    <mergeCell ref="N5:O10"/>
    <mergeCell ref="E6:J6"/>
    <mergeCell ref="K6:M6"/>
    <mergeCell ref="A32:D37"/>
    <mergeCell ref="E32:J32"/>
    <mergeCell ref="K32:M32"/>
  </mergeCells>
  <pageMargins left="0.33" right="0.12" top="0.78740157480314965" bottom="0.49" header="0.51181102362204722" footer="0.41"/>
  <pageSetup paperSize="9" scale="94" orientation="landscape" r:id="rId1"/>
  <headerFooter alignWithMargins="0"/>
  <rowBreaks count="1" manualBreakCount="1">
    <brk id="26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2017-07-11T07:07:50Z</dcterms:created>
  <dcterms:modified xsi:type="dcterms:W3CDTF">2017-07-11T07:07:59Z</dcterms:modified>
</cp:coreProperties>
</file>