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120" yWindow="48" windowWidth="11712" windowHeight="5628"/>
  </bookViews>
  <sheets>
    <sheet name="T-8.2" sheetId="30" r:id="rId1"/>
  </sheets>
  <definedNames>
    <definedName name="_xlnm.Print_Area" localSheetId="0">'T-8.2'!$A$1:$U$26</definedName>
  </definedNames>
  <calcPr calcId="162913"/>
</workbook>
</file>

<file path=xl/calcChain.xml><?xml version="1.0" encoding="utf-8"?>
<calcChain xmlns="http://schemas.openxmlformats.org/spreadsheetml/2006/main">
  <c r="F10" i="30" l="1"/>
  <c r="I10" i="30"/>
  <c r="J10" i="30"/>
  <c r="K10" i="30"/>
  <c r="L10" i="30"/>
  <c r="M10" i="30"/>
  <c r="N10" i="30"/>
  <c r="H10" i="30"/>
  <c r="G10" i="30"/>
</calcChain>
</file>

<file path=xl/sharedStrings.xml><?xml version="1.0" encoding="utf-8"?>
<sst xmlns="http://schemas.openxmlformats.org/spreadsheetml/2006/main" count="98" uniqueCount="63">
  <si>
    <t>ตาราง</t>
  </si>
  <si>
    <t>ค่าใช้จ่ายเพื่อการอุปโภคบริโภค</t>
  </si>
  <si>
    <t>เครื่องนุ่งห่มและรองเท้า</t>
  </si>
  <si>
    <t>ค่าใช้จ่ายส่วนบุคคล</t>
  </si>
  <si>
    <t>ที่มา:</t>
  </si>
  <si>
    <t>Source:</t>
  </si>
  <si>
    <t>Education</t>
  </si>
  <si>
    <t>การศึกษา</t>
  </si>
  <si>
    <t>Consumption expenditures</t>
  </si>
  <si>
    <t>Tobacco products</t>
  </si>
  <si>
    <t xml:space="preserve">Apparel and footwear </t>
  </si>
  <si>
    <t>Personal care</t>
  </si>
  <si>
    <t>Transport and communication</t>
  </si>
  <si>
    <t>อาหารและเครื่องดื่ม (ไม่มีแอลกอฮอล์)</t>
  </si>
  <si>
    <t xml:space="preserve">เครื่องดื่มที่มีแอลกอฮอล์ </t>
  </si>
  <si>
    <t>ยาสูบ หมาก ยานัตถุ์ และอื่นๆ</t>
  </si>
  <si>
    <t>ที่อยู่อาศัย เครื่องแต่งบ้านและเครื่องใช้</t>
  </si>
  <si>
    <t>เวชภัณฑ์ และค่าตรวจรักษาพยาบาล</t>
  </si>
  <si>
    <t>การเดินทาง และการสื่อสาร</t>
  </si>
  <si>
    <t>การบันเทิง การอ่านและกิจกรรมทางศาสนา</t>
  </si>
  <si>
    <t>การจัดงานพิธีในโอกาสพิเศษ</t>
  </si>
  <si>
    <t>Medical and health care</t>
  </si>
  <si>
    <t>ค่าใช้จ่ายทั้งสิ้นต่อเดือน</t>
  </si>
  <si>
    <t xml:space="preserve">Total monthly expenditures </t>
  </si>
  <si>
    <t xml:space="preserve">Alcoholic beverages </t>
  </si>
  <si>
    <t>Special ceremony expenses</t>
  </si>
  <si>
    <t>and equipment</t>
  </si>
  <si>
    <t xml:space="preserve">ค่าใช้จ่ายที่ไม่เกี่ยวกับการอุปโภคบริโภค </t>
  </si>
  <si>
    <t>Non - consumption expenditures</t>
  </si>
  <si>
    <t>ประเภทของค่าใช้จ่าย</t>
  </si>
  <si>
    <t>Table</t>
  </si>
  <si>
    <t>Recreation, Reading and Religious Activity</t>
  </si>
  <si>
    <t>Food and Beverages (excludes alcoholic)</t>
  </si>
  <si>
    <t xml:space="preserve">Household operation, furnitures </t>
  </si>
  <si>
    <t xml:space="preserve">Type of expenditure </t>
  </si>
  <si>
    <t>เฉลี่ยต่อครัวเรือน</t>
  </si>
  <si>
    <t>ช่วงของค่าใช้จ่ายทั้งสิ้นต่อเดือนต่อครัวเรือน (บาท)</t>
  </si>
  <si>
    <t>&lt;1,500</t>
  </si>
  <si>
    <t>1,500-</t>
  </si>
  <si>
    <t>3,000</t>
  </si>
  <si>
    <t>3,001-</t>
  </si>
  <si>
    <t>5,000</t>
  </si>
  <si>
    <t>5,001-</t>
  </si>
  <si>
    <t>10,000</t>
  </si>
  <si>
    <t>10,001-</t>
  </si>
  <si>
    <t>15,000</t>
  </si>
  <si>
    <t>1,5001-</t>
  </si>
  <si>
    <t>30,000</t>
  </si>
  <si>
    <t>30,001-</t>
  </si>
  <si>
    <t>50,000</t>
  </si>
  <si>
    <t>50,001-</t>
  </si>
  <si>
    <t>100,000</t>
  </si>
  <si>
    <t>100,001-</t>
  </si>
  <si>
    <t>300,000</t>
  </si>
  <si>
    <t>&gt;300,000</t>
  </si>
  <si>
    <t xml:space="preserve"> Intervals of Total monthly expenditures per household (Baht)</t>
  </si>
  <si>
    <t xml:space="preserve">Average </t>
  </si>
  <si>
    <t>per Household</t>
  </si>
  <si>
    <t>ค่าใช้จ่ายเฉลี่ยต่อเดือนของครัวเรือน จำแนกตามช่วงของค่าใช้จ่ายทั้งสิ้นต่อเดือนของครัวเรือน พ.ศ. 2559</t>
  </si>
  <si>
    <t>Average Monthly Expenditure per Household by Intervals of Total monthly expenditures per household: 2016</t>
  </si>
  <si>
    <t>The 2016 Household Socio-economic Survey, Tak Province,  National Statistical Office</t>
  </si>
  <si>
    <t xml:space="preserve">         -</t>
  </si>
  <si>
    <t>การสำรวจภาวะเศรษฐกิจและสังคมของครัวเรือน พ.ศ. 2559  จังหวัด ตาก 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</si>
</sst>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__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2" xfId="0" applyFont="1" applyBorder="1"/>
    <xf numFmtId="0" fontId="6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/>
    <xf numFmtId="0" fontId="5" fillId="2" borderId="0" xfId="0" applyFont="1" applyFill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165" fontId="5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vertical="center"/>
    </xf>
    <xf numFmtId="165" fontId="6" fillId="2" borderId="1" xfId="0" applyNumberFormat="1" applyFont="1" applyFill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25</xdr:row>
      <xdr:rowOff>76200</xdr:rowOff>
    </xdr:from>
    <xdr:to>
      <xdr:col>20</xdr:col>
      <xdr:colOff>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34550" y="64484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38100</xdr:colOff>
      <xdr:row>22</xdr:row>
      <xdr:rowOff>142875</xdr:rowOff>
    </xdr:from>
    <xdr:to>
      <xdr:col>20</xdr:col>
      <xdr:colOff>38100</xdr:colOff>
      <xdr:row>22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77265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28575</xdr:colOff>
      <xdr:row>0</xdr:row>
      <xdr:rowOff>0</xdr:rowOff>
    </xdr:from>
    <xdr:to>
      <xdr:col>21</xdr:col>
      <xdr:colOff>19050</xdr:colOff>
      <xdr:row>25</xdr:row>
      <xdr:rowOff>152400</xdr:rowOff>
    </xdr:to>
    <xdr:grpSp>
      <xdr:nvGrpSpPr>
        <xdr:cNvPr id="4" name="Group 156"/>
        <xdr:cNvGrpSpPr>
          <a:grpSpLocks/>
        </xdr:cNvGrpSpPr>
      </xdr:nvGrpSpPr>
      <xdr:grpSpPr bwMode="auto">
        <a:xfrm>
          <a:off x="13103225" y="0"/>
          <a:ext cx="581025" cy="6299200"/>
          <a:chOff x="1042" y="0"/>
          <a:chExt cx="46" cy="66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60" y="33"/>
            <a:ext cx="28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42" y="0"/>
            <a:ext cx="4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74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42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295275</xdr:colOff>
      <xdr:row>1</xdr:row>
      <xdr:rowOff>85725</xdr:rowOff>
    </xdr:from>
    <xdr:to>
      <xdr:col>21</xdr:col>
      <xdr:colOff>295275</xdr:colOff>
      <xdr:row>25</xdr:row>
      <xdr:rowOff>95250</xdr:rowOff>
    </xdr:to>
    <xdr:sp macro="" textlink="">
      <xdr:nvSpPr>
        <xdr:cNvPr id="8" name="Line 146"/>
        <xdr:cNvSpPr>
          <a:spLocks noChangeShapeType="1"/>
        </xdr:cNvSpPr>
      </xdr:nvSpPr>
      <xdr:spPr bwMode="auto">
        <a:xfrm>
          <a:off x="10325100" y="323850"/>
          <a:ext cx="0" cy="61436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400050</xdr:colOff>
      <xdr:row>3</xdr:row>
      <xdr:rowOff>9525</xdr:rowOff>
    </xdr:from>
    <xdr:to>
      <xdr:col>21</xdr:col>
      <xdr:colOff>400050</xdr:colOff>
      <xdr:row>6</xdr:row>
      <xdr:rowOff>0</xdr:rowOff>
    </xdr:to>
    <xdr:sp macro="" textlink="">
      <xdr:nvSpPr>
        <xdr:cNvPr id="9" name="Line 147"/>
        <xdr:cNvSpPr>
          <a:spLocks noChangeShapeType="1"/>
        </xdr:cNvSpPr>
      </xdr:nvSpPr>
      <xdr:spPr bwMode="auto">
        <a:xfrm>
          <a:off x="10429875" y="561975"/>
          <a:ext cx="0" cy="876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361950</xdr:colOff>
      <xdr:row>9</xdr:row>
      <xdr:rowOff>190500</xdr:rowOff>
    </xdr:from>
    <xdr:to>
      <xdr:col>21</xdr:col>
      <xdr:colOff>361950</xdr:colOff>
      <xdr:row>13</xdr:row>
      <xdr:rowOff>85725</xdr:rowOff>
    </xdr:to>
    <xdr:sp macro="" textlink="">
      <xdr:nvSpPr>
        <xdr:cNvPr id="10" name="Line 150"/>
        <xdr:cNvSpPr>
          <a:spLocks noChangeShapeType="1"/>
        </xdr:cNvSpPr>
      </xdr:nvSpPr>
      <xdr:spPr bwMode="auto">
        <a:xfrm>
          <a:off x="10391775" y="3133725"/>
          <a:ext cx="0" cy="8477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22</xdr:col>
      <xdr:colOff>247650</xdr:colOff>
      <xdr:row>14</xdr:row>
      <xdr:rowOff>28575</xdr:rowOff>
    </xdr:from>
    <xdr:to>
      <xdr:col>22</xdr:col>
      <xdr:colOff>247650</xdr:colOff>
      <xdr:row>18</xdr:row>
      <xdr:rowOff>38100</xdr:rowOff>
    </xdr:to>
    <xdr:sp macro="" textlink="">
      <xdr:nvSpPr>
        <xdr:cNvPr id="11" name="Line 151"/>
        <xdr:cNvSpPr>
          <a:spLocks noChangeShapeType="1"/>
        </xdr:cNvSpPr>
      </xdr:nvSpPr>
      <xdr:spPr bwMode="auto">
        <a:xfrm>
          <a:off x="10887075" y="4152900"/>
          <a:ext cx="0" cy="923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495300</xdr:colOff>
      <xdr:row>13</xdr:row>
      <xdr:rowOff>200025</xdr:rowOff>
    </xdr:from>
    <xdr:to>
      <xdr:col>21</xdr:col>
      <xdr:colOff>495300</xdr:colOff>
      <xdr:row>18</xdr:row>
      <xdr:rowOff>133350</xdr:rowOff>
    </xdr:to>
    <xdr:sp macro="" textlink="">
      <xdr:nvSpPr>
        <xdr:cNvPr id="13" name="Line 154"/>
        <xdr:cNvSpPr>
          <a:spLocks noChangeShapeType="1"/>
        </xdr:cNvSpPr>
      </xdr:nvSpPr>
      <xdr:spPr bwMode="auto">
        <a:xfrm>
          <a:off x="10525125" y="4095750"/>
          <a:ext cx="0" cy="10763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0</xdr:row>
      <xdr:rowOff>200025</xdr:rowOff>
    </xdr:from>
    <xdr:to>
      <xdr:col>21</xdr:col>
      <xdr:colOff>247650</xdr:colOff>
      <xdr:row>11</xdr:row>
      <xdr:rowOff>171450</xdr:rowOff>
    </xdr:to>
    <xdr:sp macro="" textlink="">
      <xdr:nvSpPr>
        <xdr:cNvPr id="14" name="Line 155"/>
        <xdr:cNvSpPr>
          <a:spLocks noChangeShapeType="1"/>
        </xdr:cNvSpPr>
      </xdr:nvSpPr>
      <xdr:spPr bwMode="auto">
        <a:xfrm>
          <a:off x="10277475" y="200025"/>
          <a:ext cx="0" cy="34099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6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tabSelected="1" topLeftCell="C1" zoomScale="120" zoomScaleNormal="120" workbookViewId="0">
      <selection activeCell="Q4" sqref="Q4:S8"/>
    </sheetView>
  </sheetViews>
  <sheetFormatPr defaultColWidth="9.1640625" defaultRowHeight="21"/>
  <cols>
    <col min="1" max="1" width="1.1640625" style="3" customWidth="1"/>
    <col min="2" max="2" width="1.83203125" style="3" customWidth="1"/>
    <col min="3" max="3" width="4" style="3" customWidth="1"/>
    <col min="4" max="4" width="4.1640625" style="3" customWidth="1"/>
    <col min="5" max="5" width="18.83203125" style="3" customWidth="1"/>
    <col min="6" max="6" width="12.25" style="3" customWidth="1"/>
    <col min="7" max="7" width="7" style="3" customWidth="1"/>
    <col min="8" max="10" width="6.83203125" style="3" customWidth="1"/>
    <col min="11" max="11" width="7.1640625" style="3" customWidth="1"/>
    <col min="12" max="12" width="7.4140625" style="3" customWidth="1"/>
    <col min="13" max="13" width="6.83203125" style="3" customWidth="1"/>
    <col min="14" max="14" width="7.4140625" style="3" customWidth="1"/>
    <col min="15" max="16" width="7.58203125" style="3" customWidth="1"/>
    <col min="17" max="18" width="1.1640625" style="3" customWidth="1"/>
    <col min="19" max="19" width="27" style="3" customWidth="1"/>
    <col min="20" max="20" width="2" style="3" customWidth="1"/>
    <col min="21" max="21" width="4.4140625" style="3" customWidth="1"/>
    <col min="22" max="16384" width="9.1640625" style="3"/>
  </cols>
  <sheetData>
    <row r="1" spans="1:19" s="1" customFormat="1">
      <c r="B1" s="1" t="s">
        <v>0</v>
      </c>
      <c r="D1" s="2">
        <v>8.1999999999999993</v>
      </c>
      <c r="E1" s="1" t="s">
        <v>58</v>
      </c>
    </row>
    <row r="2" spans="1:19" s="1" customFormat="1">
      <c r="B2" s="1" t="s">
        <v>30</v>
      </c>
      <c r="C2" s="4"/>
      <c r="D2" s="2">
        <v>8.1999999999999993</v>
      </c>
      <c r="E2" s="1" t="s">
        <v>59</v>
      </c>
    </row>
    <row r="3" spans="1:19" s="1" customFormat="1" ht="6" customHeight="1">
      <c r="B3" s="4"/>
      <c r="C3" s="4"/>
      <c r="D3" s="5"/>
      <c r="E3" s="4"/>
    </row>
    <row r="4" spans="1:19" s="6" customFormat="1" ht="15" customHeight="1">
      <c r="A4" s="34" t="s">
        <v>29</v>
      </c>
      <c r="B4" s="34"/>
      <c r="C4" s="34"/>
      <c r="D4" s="34"/>
      <c r="E4" s="37"/>
      <c r="F4" s="20"/>
      <c r="G4" s="33" t="s">
        <v>36</v>
      </c>
      <c r="H4" s="34"/>
      <c r="I4" s="34"/>
      <c r="J4" s="34"/>
      <c r="K4" s="34"/>
      <c r="L4" s="34"/>
      <c r="M4" s="34"/>
      <c r="N4" s="34"/>
      <c r="O4" s="34"/>
      <c r="P4" s="37"/>
      <c r="Q4" s="43" t="s">
        <v>34</v>
      </c>
      <c r="R4" s="44"/>
      <c r="S4" s="44"/>
    </row>
    <row r="5" spans="1:19" s="6" customFormat="1" ht="15" customHeight="1">
      <c r="A5" s="35"/>
      <c r="B5" s="35"/>
      <c r="C5" s="35"/>
      <c r="D5" s="35"/>
      <c r="E5" s="41"/>
      <c r="F5" s="18" t="s">
        <v>35</v>
      </c>
      <c r="G5" s="38" t="s">
        <v>55</v>
      </c>
      <c r="H5" s="39"/>
      <c r="I5" s="39"/>
      <c r="J5" s="39"/>
      <c r="K5" s="39"/>
      <c r="L5" s="39"/>
      <c r="M5" s="39"/>
      <c r="N5" s="39"/>
      <c r="O5" s="39"/>
      <c r="P5" s="40"/>
      <c r="Q5" s="45"/>
      <c r="R5" s="46"/>
      <c r="S5" s="46"/>
    </row>
    <row r="6" spans="1:19" s="6" customFormat="1" ht="15" customHeight="1">
      <c r="A6" s="35"/>
      <c r="B6" s="35"/>
      <c r="C6" s="35"/>
      <c r="D6" s="35"/>
      <c r="E6" s="41"/>
      <c r="F6" s="18" t="s">
        <v>56</v>
      </c>
      <c r="H6" s="21" t="s">
        <v>38</v>
      </c>
      <c r="I6" s="21" t="s">
        <v>40</v>
      </c>
      <c r="J6" s="21" t="s">
        <v>42</v>
      </c>
      <c r="K6" s="21" t="s">
        <v>44</v>
      </c>
      <c r="L6" s="21" t="s">
        <v>46</v>
      </c>
      <c r="M6" s="21" t="s">
        <v>48</v>
      </c>
      <c r="N6" s="21" t="s">
        <v>50</v>
      </c>
      <c r="O6" s="21" t="s">
        <v>52</v>
      </c>
      <c r="Q6" s="45"/>
      <c r="R6" s="46"/>
      <c r="S6" s="46"/>
    </row>
    <row r="7" spans="1:19" s="6" customFormat="1" ht="15" customHeight="1">
      <c r="A7" s="35"/>
      <c r="B7" s="35"/>
      <c r="C7" s="35"/>
      <c r="D7" s="35"/>
      <c r="E7" s="41"/>
      <c r="F7" s="18" t="s">
        <v>57</v>
      </c>
      <c r="G7" s="21" t="s">
        <v>37</v>
      </c>
      <c r="H7" s="21" t="s">
        <v>39</v>
      </c>
      <c r="I7" s="21" t="s">
        <v>41</v>
      </c>
      <c r="J7" s="21" t="s">
        <v>43</v>
      </c>
      <c r="K7" s="21" t="s">
        <v>45</v>
      </c>
      <c r="L7" s="21" t="s">
        <v>47</v>
      </c>
      <c r="M7" s="21" t="s">
        <v>49</v>
      </c>
      <c r="N7" s="21" t="s">
        <v>51</v>
      </c>
      <c r="O7" s="21" t="s">
        <v>53</v>
      </c>
      <c r="P7" s="21" t="s">
        <v>54</v>
      </c>
      <c r="Q7" s="45"/>
      <c r="R7" s="46"/>
      <c r="S7" s="46"/>
    </row>
    <row r="8" spans="1:19" s="6" customFormat="1" ht="2.25" customHeight="1">
      <c r="A8" s="36"/>
      <c r="B8" s="36"/>
      <c r="C8" s="36"/>
      <c r="D8" s="36"/>
      <c r="E8" s="42"/>
      <c r="F8" s="19"/>
      <c r="G8" s="19"/>
      <c r="H8" s="19"/>
      <c r="I8" s="19"/>
      <c r="J8" s="19"/>
      <c r="K8" s="19"/>
      <c r="L8" s="22"/>
      <c r="M8" s="22"/>
      <c r="N8" s="23"/>
      <c r="O8" s="23"/>
      <c r="P8" s="16"/>
      <c r="Q8" s="47"/>
      <c r="R8" s="48"/>
      <c r="S8" s="48"/>
    </row>
    <row r="9" spans="1:19" s="7" customFormat="1" ht="24.75" customHeight="1">
      <c r="A9" s="15" t="s">
        <v>22</v>
      </c>
      <c r="B9" s="15"/>
      <c r="C9" s="15"/>
      <c r="D9" s="15"/>
      <c r="F9" s="30">
        <v>14141</v>
      </c>
      <c r="G9" s="30">
        <v>1322</v>
      </c>
      <c r="H9" s="30">
        <v>2316</v>
      </c>
      <c r="I9" s="30">
        <v>4065</v>
      </c>
      <c r="J9" s="31">
        <v>7568</v>
      </c>
      <c r="K9" s="30">
        <v>12378</v>
      </c>
      <c r="L9" s="30">
        <v>20041</v>
      </c>
      <c r="M9" s="30">
        <v>37159</v>
      </c>
      <c r="N9" s="30">
        <v>62676</v>
      </c>
      <c r="O9" s="32" t="s">
        <v>61</v>
      </c>
      <c r="P9" s="32" t="s">
        <v>61</v>
      </c>
      <c r="Q9" s="15" t="s">
        <v>23</v>
      </c>
      <c r="R9" s="15"/>
      <c r="S9" s="15"/>
    </row>
    <row r="10" spans="1:19" s="7" customFormat="1" ht="24.75" customHeight="1">
      <c r="A10" s="15" t="s">
        <v>1</v>
      </c>
      <c r="B10" s="15"/>
      <c r="C10" s="15"/>
      <c r="D10" s="15"/>
      <c r="F10" s="30">
        <f>SUM(F11:F22)</f>
        <v>12258</v>
      </c>
      <c r="G10" s="30">
        <f>SUM(G11:G22)</f>
        <v>1305</v>
      </c>
      <c r="H10" s="30">
        <f>SUM(H11:H22)</f>
        <v>2253</v>
      </c>
      <c r="I10" s="30">
        <f>SUM(I11:I22)</f>
        <v>3862</v>
      </c>
      <c r="J10" s="31">
        <f t="shared" ref="J10:N10" si="0">SUM(J11:J22)</f>
        <v>7081</v>
      </c>
      <c r="K10" s="30">
        <f t="shared" si="0"/>
        <v>10929</v>
      </c>
      <c r="L10" s="30">
        <f t="shared" si="0"/>
        <v>17461</v>
      </c>
      <c r="M10" s="30">
        <f t="shared" si="0"/>
        <v>31037</v>
      </c>
      <c r="N10" s="30">
        <f t="shared" si="0"/>
        <v>42339</v>
      </c>
      <c r="O10" s="32" t="s">
        <v>61</v>
      </c>
      <c r="P10" s="32" t="s">
        <v>61</v>
      </c>
      <c r="Q10" s="15" t="s">
        <v>8</v>
      </c>
      <c r="R10" s="15"/>
      <c r="S10" s="15"/>
    </row>
    <row r="11" spans="1:19" s="7" customFormat="1" ht="24" customHeight="1">
      <c r="B11" s="7" t="s">
        <v>13</v>
      </c>
      <c r="F11" s="25">
        <v>4874</v>
      </c>
      <c r="G11" s="25">
        <v>529</v>
      </c>
      <c r="H11" s="25">
        <v>1130</v>
      </c>
      <c r="I11" s="25">
        <v>1986</v>
      </c>
      <c r="J11" s="26">
        <v>3429</v>
      </c>
      <c r="K11" s="25">
        <v>4902</v>
      </c>
      <c r="L11" s="25">
        <v>6198</v>
      </c>
      <c r="M11" s="25">
        <v>9493</v>
      </c>
      <c r="N11" s="25">
        <v>15806</v>
      </c>
      <c r="O11" s="29" t="s">
        <v>61</v>
      </c>
      <c r="P11" s="29" t="s">
        <v>61</v>
      </c>
      <c r="R11" s="7" t="s">
        <v>32</v>
      </c>
    </row>
    <row r="12" spans="1:19" s="7" customFormat="1" ht="24" customHeight="1">
      <c r="B12" s="7" t="s">
        <v>14</v>
      </c>
      <c r="F12" s="25">
        <v>239</v>
      </c>
      <c r="G12" s="29" t="s">
        <v>61</v>
      </c>
      <c r="H12" s="29" t="s">
        <v>61</v>
      </c>
      <c r="I12" s="25">
        <v>114</v>
      </c>
      <c r="J12" s="26">
        <v>116</v>
      </c>
      <c r="K12" s="25">
        <v>263</v>
      </c>
      <c r="L12" s="25">
        <v>430</v>
      </c>
      <c r="M12" s="25">
        <v>424</v>
      </c>
      <c r="N12" s="25">
        <v>256</v>
      </c>
      <c r="O12" s="29" t="s">
        <v>61</v>
      </c>
      <c r="P12" s="29" t="s">
        <v>61</v>
      </c>
      <c r="R12" s="7" t="s">
        <v>24</v>
      </c>
    </row>
    <row r="13" spans="1:19" s="7" customFormat="1" ht="24" customHeight="1">
      <c r="B13" s="7" t="s">
        <v>15</v>
      </c>
      <c r="F13" s="25">
        <v>70</v>
      </c>
      <c r="G13" s="25">
        <v>9</v>
      </c>
      <c r="H13" s="25">
        <v>78</v>
      </c>
      <c r="I13" s="25">
        <v>34</v>
      </c>
      <c r="J13" s="26">
        <v>30</v>
      </c>
      <c r="K13" s="25">
        <v>88</v>
      </c>
      <c r="L13" s="25">
        <v>109</v>
      </c>
      <c r="M13" s="25">
        <v>117</v>
      </c>
      <c r="N13" s="25">
        <v>109</v>
      </c>
      <c r="O13" s="29" t="s">
        <v>61</v>
      </c>
      <c r="P13" s="29" t="s">
        <v>61</v>
      </c>
      <c r="R13" s="7" t="s">
        <v>9</v>
      </c>
    </row>
    <row r="14" spans="1:19" s="7" customFormat="1" ht="24" customHeight="1">
      <c r="F14" s="25"/>
      <c r="G14" s="25"/>
      <c r="H14" s="25"/>
      <c r="I14" s="25"/>
      <c r="J14" s="26"/>
      <c r="K14" s="25"/>
      <c r="L14" s="25"/>
      <c r="M14" s="25"/>
      <c r="N14" s="25"/>
      <c r="O14" s="29"/>
      <c r="P14" s="29"/>
      <c r="R14" s="7" t="s">
        <v>33</v>
      </c>
    </row>
    <row r="15" spans="1:19" s="7" customFormat="1" ht="24" customHeight="1">
      <c r="B15" s="7" t="s">
        <v>16</v>
      </c>
      <c r="F15" s="25">
        <v>2586</v>
      </c>
      <c r="G15" s="25">
        <v>575</v>
      </c>
      <c r="H15" s="25">
        <v>820</v>
      </c>
      <c r="I15" s="25">
        <v>1288</v>
      </c>
      <c r="J15" s="26">
        <v>1949</v>
      </c>
      <c r="K15" s="25">
        <v>2806</v>
      </c>
      <c r="L15" s="25">
        <v>3171</v>
      </c>
      <c r="M15" s="25">
        <v>4135</v>
      </c>
      <c r="N15" s="25">
        <v>6883</v>
      </c>
      <c r="O15" s="29" t="s">
        <v>61</v>
      </c>
      <c r="P15" s="29" t="s">
        <v>61</v>
      </c>
      <c r="S15" s="7" t="s">
        <v>26</v>
      </c>
    </row>
    <row r="16" spans="1:19" s="7" customFormat="1" ht="24" customHeight="1">
      <c r="B16" s="7" t="s">
        <v>2</v>
      </c>
      <c r="F16" s="25">
        <v>308</v>
      </c>
      <c r="G16" s="29" t="s">
        <v>61</v>
      </c>
      <c r="H16" s="25">
        <v>9</v>
      </c>
      <c r="I16" s="25">
        <v>37</v>
      </c>
      <c r="J16" s="26">
        <v>129</v>
      </c>
      <c r="K16" s="25">
        <v>250</v>
      </c>
      <c r="L16" s="25">
        <v>456</v>
      </c>
      <c r="M16" s="25">
        <v>982</v>
      </c>
      <c r="N16" s="25">
        <v>1634</v>
      </c>
      <c r="O16" s="29" t="s">
        <v>61</v>
      </c>
      <c r="P16" s="29" t="s">
        <v>61</v>
      </c>
      <c r="R16" s="7" t="s">
        <v>10</v>
      </c>
    </row>
    <row r="17" spans="1:19" s="7" customFormat="1" ht="24" customHeight="1">
      <c r="B17" s="7" t="s">
        <v>3</v>
      </c>
      <c r="F17" s="25">
        <v>430</v>
      </c>
      <c r="G17" s="25">
        <v>12</v>
      </c>
      <c r="H17" s="25">
        <v>92</v>
      </c>
      <c r="I17" s="25">
        <v>133</v>
      </c>
      <c r="J17" s="26">
        <v>264</v>
      </c>
      <c r="K17" s="25">
        <v>387</v>
      </c>
      <c r="L17" s="25">
        <v>614</v>
      </c>
      <c r="M17" s="25">
        <v>965</v>
      </c>
      <c r="N17" s="25">
        <v>1741</v>
      </c>
      <c r="O17" s="29" t="s">
        <v>61</v>
      </c>
      <c r="P17" s="29" t="s">
        <v>61</v>
      </c>
      <c r="R17" s="7" t="s">
        <v>11</v>
      </c>
    </row>
    <row r="18" spans="1:19" s="7" customFormat="1" ht="24" customHeight="1">
      <c r="B18" s="7" t="s">
        <v>17</v>
      </c>
      <c r="F18" s="25">
        <v>176</v>
      </c>
      <c r="G18" s="25">
        <v>30</v>
      </c>
      <c r="H18" s="25">
        <v>49</v>
      </c>
      <c r="I18" s="25">
        <v>54</v>
      </c>
      <c r="J18" s="26">
        <v>95</v>
      </c>
      <c r="K18" s="25">
        <v>178</v>
      </c>
      <c r="L18" s="25">
        <v>145</v>
      </c>
      <c r="M18" s="25">
        <v>694</v>
      </c>
      <c r="N18" s="25">
        <v>296</v>
      </c>
      <c r="O18" s="29" t="s">
        <v>61</v>
      </c>
      <c r="P18" s="29" t="s">
        <v>61</v>
      </c>
      <c r="R18" s="7" t="s">
        <v>21</v>
      </c>
    </row>
    <row r="19" spans="1:19" s="7" customFormat="1" ht="24" customHeight="1">
      <c r="B19" s="7" t="s">
        <v>18</v>
      </c>
      <c r="F19" s="25">
        <v>3125</v>
      </c>
      <c r="G19" s="25">
        <v>100</v>
      </c>
      <c r="H19" s="25">
        <v>69</v>
      </c>
      <c r="I19" s="25">
        <v>146</v>
      </c>
      <c r="J19" s="26">
        <v>785</v>
      </c>
      <c r="K19" s="25">
        <v>1722</v>
      </c>
      <c r="L19" s="25">
        <v>5868</v>
      </c>
      <c r="M19" s="25">
        <v>12712</v>
      </c>
      <c r="N19" s="25">
        <v>12998</v>
      </c>
      <c r="O19" s="29" t="s">
        <v>61</v>
      </c>
      <c r="P19" s="29" t="s">
        <v>61</v>
      </c>
      <c r="R19" s="7" t="s">
        <v>12</v>
      </c>
    </row>
    <row r="20" spans="1:19" s="7" customFormat="1" ht="24" customHeight="1">
      <c r="B20" s="7" t="s">
        <v>7</v>
      </c>
      <c r="F20" s="25">
        <v>162</v>
      </c>
      <c r="G20" s="29" t="s">
        <v>61</v>
      </c>
      <c r="H20" s="29" t="s">
        <v>61</v>
      </c>
      <c r="I20" s="25">
        <v>5</v>
      </c>
      <c r="J20" s="26">
        <v>95</v>
      </c>
      <c r="K20" s="25">
        <v>92</v>
      </c>
      <c r="L20" s="25">
        <v>166</v>
      </c>
      <c r="M20" s="25">
        <v>545</v>
      </c>
      <c r="N20" s="25">
        <v>1711</v>
      </c>
      <c r="O20" s="29" t="s">
        <v>61</v>
      </c>
      <c r="P20" s="29" t="s">
        <v>61</v>
      </c>
      <c r="R20" s="7" t="s">
        <v>6</v>
      </c>
    </row>
    <row r="21" spans="1:19" s="7" customFormat="1" ht="24" customHeight="1">
      <c r="B21" s="7" t="s">
        <v>19</v>
      </c>
      <c r="F21" s="25">
        <v>211</v>
      </c>
      <c r="G21" s="25">
        <v>50</v>
      </c>
      <c r="H21" s="25">
        <v>6</v>
      </c>
      <c r="I21" s="25">
        <v>65</v>
      </c>
      <c r="J21" s="26">
        <v>118</v>
      </c>
      <c r="K21" s="25">
        <v>177</v>
      </c>
      <c r="L21" s="25">
        <v>257</v>
      </c>
      <c r="M21" s="25">
        <v>678</v>
      </c>
      <c r="N21" s="25">
        <v>790</v>
      </c>
      <c r="O21" s="29" t="s">
        <v>61</v>
      </c>
      <c r="P21" s="29" t="s">
        <v>61</v>
      </c>
      <c r="R21" s="7" t="s">
        <v>31</v>
      </c>
    </row>
    <row r="22" spans="1:19" s="7" customFormat="1" ht="24" customHeight="1">
      <c r="B22" s="7" t="s">
        <v>20</v>
      </c>
      <c r="F22" s="25">
        <v>77</v>
      </c>
      <c r="G22" s="29" t="s">
        <v>61</v>
      </c>
      <c r="H22" s="29" t="s">
        <v>61</v>
      </c>
      <c r="I22" s="29" t="s">
        <v>61</v>
      </c>
      <c r="J22" s="26">
        <v>71</v>
      </c>
      <c r="K22" s="25">
        <v>64</v>
      </c>
      <c r="L22" s="25">
        <v>47</v>
      </c>
      <c r="M22" s="25">
        <v>292</v>
      </c>
      <c r="N22" s="25">
        <v>115</v>
      </c>
      <c r="O22" s="29" t="s">
        <v>61</v>
      </c>
      <c r="P22" s="29" t="s">
        <v>61</v>
      </c>
      <c r="R22" s="7" t="s">
        <v>25</v>
      </c>
    </row>
    <row r="23" spans="1:19" s="7" customFormat="1" ht="29.25" customHeight="1">
      <c r="A23" s="14" t="s">
        <v>27</v>
      </c>
      <c r="B23" s="14"/>
      <c r="C23" s="14"/>
      <c r="D23" s="14"/>
      <c r="E23" s="14"/>
      <c r="F23" s="30">
        <v>1883</v>
      </c>
      <c r="G23" s="30">
        <v>17</v>
      </c>
      <c r="H23" s="30">
        <v>63</v>
      </c>
      <c r="I23" s="30">
        <v>203</v>
      </c>
      <c r="J23" s="31">
        <v>487</v>
      </c>
      <c r="K23" s="30">
        <v>1449</v>
      </c>
      <c r="L23" s="30">
        <v>2560</v>
      </c>
      <c r="M23" s="30">
        <v>6122</v>
      </c>
      <c r="N23" s="30">
        <v>20337</v>
      </c>
      <c r="O23" s="32" t="s">
        <v>61</v>
      </c>
      <c r="P23" s="32" t="s">
        <v>61</v>
      </c>
      <c r="Q23" s="17" t="s">
        <v>28</v>
      </c>
      <c r="R23" s="14"/>
      <c r="S23" s="14"/>
    </row>
    <row r="24" spans="1:19" s="7" customFormat="1" ht="4.5" customHeight="1">
      <c r="A24" s="10"/>
      <c r="B24" s="10"/>
      <c r="C24" s="10"/>
      <c r="D24" s="10"/>
      <c r="E24" s="11"/>
      <c r="F24" s="27"/>
      <c r="G24" s="27"/>
      <c r="H24" s="27"/>
      <c r="I24" s="27"/>
      <c r="J24" s="28"/>
      <c r="K24" s="27"/>
      <c r="L24" s="27"/>
      <c r="M24" s="27"/>
      <c r="N24" s="27"/>
      <c r="O24" s="12"/>
      <c r="P24" s="12"/>
      <c r="Q24" s="13"/>
      <c r="R24" s="10"/>
      <c r="S24" s="10"/>
    </row>
    <row r="25" spans="1:19" s="7" customFormat="1" ht="4.5" customHeight="1">
      <c r="A25" s="14"/>
      <c r="B25" s="14"/>
      <c r="C25" s="14"/>
      <c r="D25" s="14"/>
      <c r="E25" s="14"/>
      <c r="F25" s="9"/>
      <c r="G25" s="9"/>
      <c r="H25" s="9"/>
      <c r="I25" s="9"/>
      <c r="J25" s="24"/>
      <c r="K25" s="9"/>
      <c r="L25" s="9"/>
      <c r="M25" s="9"/>
      <c r="N25" s="9"/>
      <c r="O25" s="9"/>
      <c r="P25" s="9"/>
      <c r="Q25" s="14"/>
      <c r="R25" s="14"/>
      <c r="S25" s="14"/>
    </row>
    <row r="26" spans="1:19" s="7" customFormat="1" ht="16.5" customHeight="1">
      <c r="C26" s="8" t="s">
        <v>4</v>
      </c>
      <c r="D26" s="7" t="s">
        <v>62</v>
      </c>
      <c r="K26" s="8" t="s">
        <v>5</v>
      </c>
      <c r="L26" s="7" t="s">
        <v>60</v>
      </c>
    </row>
  </sheetData>
  <mergeCells count="4">
    <mergeCell ref="A4:E8"/>
    <mergeCell ref="Q4:S8"/>
    <mergeCell ref="G4:P4"/>
    <mergeCell ref="G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T-8.2</vt:lpstr>
      <vt:lpstr>'T-8.2'!Print_Area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2017-08-02T05:52:58Z</cp:lastPrinted>
  <dcterms:created xsi:type="dcterms:W3CDTF">2004-08-16T17:13:42Z</dcterms:created>
  <dcterms:modified xsi:type="dcterms:W3CDTF">2017-08-31T08:26:05Z</dcterms:modified>
</cp:coreProperties>
</file>