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14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P10" i="1"/>
  <c r="R10" i="1"/>
  <c r="F12" i="1"/>
  <c r="N12" i="1" s="1"/>
  <c r="H12" i="1"/>
  <c r="J12" i="1"/>
  <c r="L12" i="1"/>
  <c r="R12" i="1" s="1"/>
  <c r="P12" i="1"/>
</calcChain>
</file>

<file path=xl/sharedStrings.xml><?xml version="1.0" encoding="utf-8"?>
<sst xmlns="http://schemas.openxmlformats.org/spreadsheetml/2006/main" count="58" uniqueCount="55">
  <si>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</si>
  <si>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</si>
  <si>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</si>
  <si>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</si>
  <si>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</si>
  <si>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</si>
  <si>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</si>
  <si>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</si>
  <si>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</si>
  <si>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</si>
  <si>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</si>
  <si>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</si>
  <si>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</si>
  <si>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</si>
  <si>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</si>
  <si>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</si>
  <si>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</si>
  <si>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</si>
  <si>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</si>
  <si>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</si>
  <si>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</si>
  <si>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</si>
  <si>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</si>
  <si>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</si>
  <si>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</si>
  <si>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</si>
  <si>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</si>
  <si>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</si>
  <si>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</si>
  <si>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</si>
  <si>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</si>
  <si>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</si>
  <si>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</si>
  <si>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</si>
  <si>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</si>
  <si>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</si>
  <si>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 Region</t>
  </si>
  <si>
    <t>ภาคเหนือ</t>
  </si>
  <si>
    <t>Whole Kingdom</t>
  </si>
  <si>
    <t>ทั่วราชอาณาจักร</t>
  </si>
  <si>
    <t>(2016)</t>
  </si>
  <si>
    <t>(2015)</t>
  </si>
  <si>
    <t>(2014)</t>
  </si>
  <si>
    <t>(2013)</t>
  </si>
  <si>
    <t>Inflation Rate</t>
  </si>
  <si>
    <t>General Consumer Price Index</t>
  </si>
  <si>
    <t>Province</t>
  </si>
  <si>
    <t>อัตราเงินเฟ้อ</t>
  </si>
  <si>
    <t>ดัชนีราคาผู้บริโภคทั่วไป</t>
  </si>
  <si>
    <t>จังหวัด</t>
  </si>
  <si>
    <t>[2558 (2015)= 100]</t>
  </si>
  <si>
    <t>General Consumer Price Index by Province of North Region: 2013 - 2016</t>
  </si>
  <si>
    <t>Table</t>
  </si>
  <si>
    <t>ดัชนีราคาผู้บริโภคทั่วไป เป็นรายจังหวัด ภาคเหนือ พ.ศ. 2556 - 2559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</si>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</sst>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-* #,##0.000_-;\-* #,##0.000_-;_-* &quot;-&quot;??_-;_-@_-"/>
  </numFmts>
  <fonts count="14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charset val="22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6" fillId="0" borderId="1" xfId="0" applyFont="1" applyBorder="1"/>
    <xf numFmtId="0" fontId="10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3" fillId="0" borderId="4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5" fontId="3" fillId="0" borderId="5" xfId="1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11" fillId="0" borderId="0" xfId="2" applyFont="1" applyBorder="1" applyAlignment="1">
      <alignment horizontal="left"/>
    </xf>
    <xf numFmtId="0" fontId="8" fillId="0" borderId="0" xfId="0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0" borderId="4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0" borderId="4" xfId="1" applyNumberFormat="1" applyFont="1" applyBorder="1" applyAlignment="1">
      <alignment vertical="center"/>
    </xf>
    <xf numFmtId="165" fontId="8" fillId="0" borderId="5" xfId="1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2" applyFont="1" applyBorder="1" applyAlignment="1">
      <alignment horizontal="left" vertical="center"/>
    </xf>
    <xf numFmtId="166" fontId="3" fillId="0" borderId="0" xfId="0" applyNumberFormat="1" applyFont="1"/>
    <xf numFmtId="0" fontId="12" fillId="0" borderId="0" xfId="0" applyFont="1" applyBorder="1" applyAlignment="1">
      <alignment vertical="center"/>
    </xf>
    <xf numFmtId="165" fontId="12" fillId="0" borderId="5" xfId="1" applyNumberFormat="1" applyFont="1" applyBorder="1" applyAlignment="1">
      <alignment vertical="center"/>
    </xf>
    <xf numFmtId="165" fontId="12" fillId="0" borderId="4" xfId="1" applyNumberFormat="1" applyFont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165" fontId="12" fillId="0" borderId="4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0" fontId="8" fillId="0" borderId="0" xfId="0" applyFont="1" applyBorder="1" applyAlignment="1"/>
    <xf numFmtId="0" fontId="12" fillId="0" borderId="0" xfId="0" applyFont="1" applyBorder="1" applyAlignment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64" fontId="12" fillId="0" borderId="0" xfId="1" applyNumberFormat="1" applyFont="1" applyBorder="1" applyAlignment="1">
      <alignment vertical="center"/>
    </xf>
    <xf numFmtId="164" fontId="12" fillId="0" borderId="4" xfId="1" applyNumberFormat="1" applyFont="1" applyBorder="1" applyAlignment="1">
      <alignment vertical="center"/>
    </xf>
    <xf numFmtId="0" fontId="12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6" fillId="0" borderId="4" xfId="0" applyFont="1" applyBorder="1"/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/>
    <xf numFmtId="0" fontId="3" fillId="0" borderId="2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/>
    <xf numFmtId="0" fontId="3" fillId="0" borderId="8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165" fontId="13" fillId="0" borderId="0" xfId="0" applyNumberFormat="1" applyFont="1" applyAlignment="1">
      <alignment horizontal="center"/>
    </xf>
    <xf numFmtId="0" fontId="13" fillId="0" borderId="0" xfId="0" applyFont="1"/>
  </cellXfs>
  <cellStyles count="3">
    <cellStyle name="Comma" xfId="1" builtinId="3"/>
    <cellStyle name="Normal" xfId="0" builtinId="0"/>
    <cellStyle name="ปกติ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30</xdr:row>
      <xdr:rowOff>66675</xdr:rowOff>
    </xdr:from>
    <xdr:to>
      <xdr:col>24</xdr:col>
      <xdr:colOff>0</xdr:colOff>
      <xdr:row>32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4630400" y="78486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22</xdr:col>
      <xdr:colOff>1485900</xdr:colOff>
      <xdr:row>0</xdr:row>
      <xdr:rowOff>0</xdr:rowOff>
    </xdr:from>
    <xdr:to>
      <xdr:col>25</xdr:col>
      <xdr:colOff>76200</xdr:colOff>
      <xdr:row>30</xdr:row>
      <xdr:rowOff>76200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8905875" y="0"/>
          <a:ext cx="819150" cy="6591300"/>
          <a:chOff x="950" y="0"/>
          <a:chExt cx="79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abSelected="1" topLeftCell="A16" workbookViewId="0">
      <selection activeCell="P14" sqref="P14"/>
    </sheetView>
  </sheetViews>
  <sheetFormatPr defaultRowHeight="15"/>
  <cols>
    <col min="1" max="1" width="1.28515625" style="1" customWidth="1"/>
    <col min="2" max="2" width="1" style="1" customWidth="1"/>
    <col min="3" max="3" width="3.140625" style="1" customWidth="1"/>
    <col min="4" max="4" width="5.28515625" style="1" customWidth="1"/>
    <col min="5" max="5" width="16.85546875" style="1" customWidth="1"/>
    <col min="6" max="6" width="10.5703125" style="1" customWidth="1"/>
    <col min="7" max="7" width="1" style="1" customWidth="1"/>
    <col min="8" max="8" width="10.5703125" style="1" customWidth="1"/>
    <col min="9" max="9" width="1" style="1" customWidth="1"/>
    <col min="10" max="10" width="10.5703125" style="1" customWidth="1"/>
    <col min="11" max="11" width="1" style="1" customWidth="1"/>
    <col min="12" max="12" width="10.5703125" style="1" customWidth="1"/>
    <col min="13" max="13" width="1" style="1" customWidth="1"/>
    <col min="14" max="14" width="10.5703125" style="1" customWidth="1"/>
    <col min="15" max="15" width="1" style="1" customWidth="1"/>
    <col min="16" max="16" width="10.5703125" style="2" customWidth="1"/>
    <col min="17" max="17" width="1" style="2" customWidth="1"/>
    <col min="18" max="18" width="10.5703125" style="2" customWidth="1"/>
    <col min="19" max="19" width="1" style="2" customWidth="1"/>
    <col min="20" max="21" width="0.85546875" style="2" customWidth="1"/>
    <col min="22" max="22" width="1" style="1" customWidth="1"/>
    <col min="23" max="23" width="26.5703125" style="1" customWidth="1"/>
    <col min="24" max="24" width="2.28515625" style="1" customWidth="1"/>
    <col min="25" max="25" width="4.5703125" style="2" customWidth="1"/>
    <col min="26" max="16384" width="9.140625" style="1"/>
  </cols>
  <sheetData>
    <row r="1" spans="1:27" s="65" customFormat="1" ht="21.75" customHeight="1">
      <c r="A1" s="103" t="s">
        <v>54</v>
      </c>
      <c r="D1" s="102">
        <v>14.5</v>
      </c>
      <c r="E1" s="103" t="s">
        <v>53</v>
      </c>
      <c r="P1" s="100"/>
      <c r="Q1" s="100"/>
      <c r="R1" s="100"/>
      <c r="S1" s="100"/>
      <c r="T1" s="100"/>
      <c r="U1" s="100"/>
      <c r="Y1" s="100"/>
    </row>
    <row r="2" spans="1:27" s="65" customFormat="1" ht="18.75" customHeight="1">
      <c r="A2" s="103" t="s">
        <v>52</v>
      </c>
      <c r="D2" s="102">
        <v>14.5</v>
      </c>
      <c r="E2" s="101" t="s">
        <v>51</v>
      </c>
      <c r="Y2" s="100"/>
    </row>
    <row r="3" spans="1:27" s="5" customFormat="1" ht="13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99" t="s">
        <v>50</v>
      </c>
      <c r="X3" s="98"/>
    </row>
    <row r="4" spans="1:27" s="4" customFormat="1" ht="3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7" ht="18" customHeight="1">
      <c r="A5" s="96" t="s">
        <v>49</v>
      </c>
      <c r="B5" s="96"/>
      <c r="C5" s="96"/>
      <c r="D5" s="96"/>
      <c r="E5" s="96"/>
      <c r="F5" s="95" t="s">
        <v>48</v>
      </c>
      <c r="G5" s="94"/>
      <c r="H5" s="94"/>
      <c r="I5" s="94"/>
      <c r="J5" s="94"/>
      <c r="K5" s="94"/>
      <c r="L5" s="94"/>
      <c r="M5" s="93"/>
      <c r="N5" s="94" t="s">
        <v>47</v>
      </c>
      <c r="O5" s="94"/>
      <c r="P5" s="94"/>
      <c r="Q5" s="94"/>
      <c r="R5" s="94"/>
      <c r="S5" s="93"/>
      <c r="T5" s="92"/>
      <c r="U5" s="92"/>
      <c r="V5" s="91" t="s">
        <v>46</v>
      </c>
      <c r="W5" s="91"/>
      <c r="X5" s="87"/>
      <c r="Y5" s="87"/>
    </row>
    <row r="6" spans="1:27" ht="19.5" customHeight="1">
      <c r="A6" s="86"/>
      <c r="B6" s="86"/>
      <c r="C6" s="86"/>
      <c r="D6" s="86"/>
      <c r="E6" s="85"/>
      <c r="F6" s="90" t="s">
        <v>45</v>
      </c>
      <c r="G6" s="89"/>
      <c r="H6" s="89"/>
      <c r="I6" s="89"/>
      <c r="J6" s="89"/>
      <c r="K6" s="89"/>
      <c r="L6" s="89"/>
      <c r="M6" s="88"/>
      <c r="N6" s="89" t="s">
        <v>44</v>
      </c>
      <c r="O6" s="89"/>
      <c r="P6" s="89"/>
      <c r="Q6" s="89"/>
      <c r="R6" s="89"/>
      <c r="S6" s="88"/>
      <c r="T6" s="87"/>
      <c r="U6" s="87"/>
      <c r="V6" s="81"/>
      <c r="W6" s="80"/>
      <c r="X6" s="69"/>
    </row>
    <row r="7" spans="1:27" ht="15.75" customHeight="1">
      <c r="A7" s="86"/>
      <c r="B7" s="86"/>
      <c r="C7" s="86"/>
      <c r="D7" s="86"/>
      <c r="E7" s="85"/>
      <c r="F7" s="84">
        <v>2556</v>
      </c>
      <c r="G7" s="82"/>
      <c r="H7" s="83">
        <v>2557</v>
      </c>
      <c r="I7" s="82"/>
      <c r="J7" s="83">
        <v>2558</v>
      </c>
      <c r="K7" s="82"/>
      <c r="L7" s="83">
        <v>2559</v>
      </c>
      <c r="M7" s="82"/>
      <c r="N7" s="83">
        <v>2557</v>
      </c>
      <c r="O7" s="82"/>
      <c r="P7" s="83">
        <v>2558</v>
      </c>
      <c r="Q7" s="82"/>
      <c r="R7" s="83">
        <v>2559</v>
      </c>
      <c r="S7" s="82"/>
      <c r="V7" s="81"/>
      <c r="W7" s="80"/>
      <c r="X7" s="69"/>
    </row>
    <row r="8" spans="1:27" ht="15.75" customHeight="1">
      <c r="A8" s="79"/>
      <c r="B8" s="79"/>
      <c r="C8" s="79"/>
      <c r="D8" s="79"/>
      <c r="E8" s="79"/>
      <c r="F8" s="78" t="s">
        <v>43</v>
      </c>
      <c r="G8" s="77"/>
      <c r="H8" s="78" t="s">
        <v>42</v>
      </c>
      <c r="I8" s="77"/>
      <c r="J8" s="78" t="s">
        <v>41</v>
      </c>
      <c r="K8" s="77"/>
      <c r="L8" s="78" t="s">
        <v>40</v>
      </c>
      <c r="M8" s="77"/>
      <c r="N8" s="78" t="s">
        <v>42</v>
      </c>
      <c r="O8" s="77"/>
      <c r="P8" s="78" t="s">
        <v>41</v>
      </c>
      <c r="Q8" s="77"/>
      <c r="R8" s="78" t="s">
        <v>40</v>
      </c>
      <c r="S8" s="77"/>
      <c r="T8" s="76"/>
      <c r="U8" s="76"/>
      <c r="V8" s="75"/>
      <c r="W8" s="75"/>
      <c r="X8" s="69"/>
    </row>
    <row r="9" spans="1:27" s="66" customFormat="1" ht="2.25" customHeight="1">
      <c r="A9" s="68"/>
      <c r="B9" s="68"/>
      <c r="C9" s="68"/>
      <c r="D9" s="68"/>
      <c r="E9" s="68"/>
      <c r="F9" s="74"/>
      <c r="G9" s="73"/>
      <c r="H9" s="72"/>
      <c r="I9" s="70"/>
      <c r="J9" s="72"/>
      <c r="K9" s="67"/>
      <c r="L9" s="71"/>
      <c r="M9" s="70"/>
      <c r="N9" s="67"/>
      <c r="O9" s="67"/>
      <c r="P9" s="71"/>
      <c r="Q9" s="70"/>
      <c r="R9" s="71"/>
      <c r="S9" s="70"/>
      <c r="T9" s="67"/>
      <c r="U9" s="67"/>
      <c r="V9" s="69"/>
      <c r="W9" s="69"/>
      <c r="X9" s="68"/>
      <c r="Y9" s="67"/>
    </row>
    <row r="10" spans="1:27" s="60" customFormat="1" ht="16.5" customHeight="1">
      <c r="A10" s="65" t="s">
        <v>39</v>
      </c>
      <c r="B10" s="49"/>
      <c r="C10" s="49"/>
      <c r="D10" s="49"/>
      <c r="E10" s="49"/>
      <c r="F10" s="57">
        <v>99.03</v>
      </c>
      <c r="G10" s="56"/>
      <c r="H10" s="55">
        <v>100.91</v>
      </c>
      <c r="I10" s="54"/>
      <c r="J10" s="55">
        <v>100</v>
      </c>
      <c r="K10" s="55"/>
      <c r="L10" s="53">
        <v>100.19</v>
      </c>
      <c r="M10" s="54"/>
      <c r="N10" s="55">
        <f>(H10-F10)/F10%</f>
        <v>1.8984146218317637</v>
      </c>
      <c r="O10" s="55"/>
      <c r="P10" s="53">
        <f>(J10-H10)/H10%</f>
        <v>-0.9017936775344334</v>
      </c>
      <c r="Q10" s="54"/>
      <c r="R10" s="53">
        <f>(L10-J10)/J10%</f>
        <v>0.18999999999999773</v>
      </c>
      <c r="S10" s="64"/>
      <c r="T10" s="49" t="s">
        <v>38</v>
      </c>
      <c r="U10" s="49"/>
      <c r="V10" s="45"/>
      <c r="W10" s="49"/>
      <c r="X10" s="61"/>
      <c r="Y10" s="2"/>
    </row>
    <row r="11" spans="1:27" s="60" customFormat="1" ht="2.25" customHeight="1">
      <c r="A11" s="65"/>
      <c r="B11" s="49"/>
      <c r="C11" s="49"/>
      <c r="D11" s="49"/>
      <c r="E11" s="49"/>
      <c r="F11" s="57"/>
      <c r="G11" s="56"/>
      <c r="H11" s="55"/>
      <c r="I11" s="54"/>
      <c r="J11" s="55"/>
      <c r="K11" s="55"/>
      <c r="L11" s="53"/>
      <c r="M11" s="54"/>
      <c r="N11" s="55"/>
      <c r="O11" s="55"/>
      <c r="P11" s="53"/>
      <c r="Q11" s="54"/>
      <c r="R11" s="53"/>
      <c r="S11" s="64"/>
      <c r="T11" s="63"/>
      <c r="U11" s="63"/>
      <c r="V11" s="62"/>
      <c r="W11" s="62"/>
      <c r="X11" s="61"/>
      <c r="Y11" s="2"/>
    </row>
    <row r="12" spans="1:27" ht="20.25" customHeight="1">
      <c r="A12" s="46"/>
      <c r="B12" s="59" t="s">
        <v>37</v>
      </c>
      <c r="C12" s="46"/>
      <c r="D12" s="58"/>
      <c r="E12" s="45"/>
      <c r="F12" s="57">
        <f>AVERAGE(F13:F29)</f>
        <v>98.685784313725506</v>
      </c>
      <c r="G12" s="56"/>
      <c r="H12" s="55">
        <f>AVERAGE(H13:H29)</f>
        <v>101.18872549019601</v>
      </c>
      <c r="I12" s="54"/>
      <c r="J12" s="55">
        <f>AVERAGE(J13:J29)</f>
        <v>100.00049019607842</v>
      </c>
      <c r="K12" s="55"/>
      <c r="L12" s="53">
        <f>AVERAGE(L13:L29)</f>
        <v>100.71718382352945</v>
      </c>
      <c r="M12" s="54"/>
      <c r="N12" s="55">
        <f>(H12-F12)/F12%</f>
        <v>2.5362732777332591</v>
      </c>
      <c r="O12" s="55"/>
      <c r="P12" s="53">
        <f>(J12-H12)/H12%</f>
        <v>-1.1742763715634659</v>
      </c>
      <c r="Q12" s="54"/>
      <c r="R12" s="53">
        <f>(L12-J12)/J12%</f>
        <v>0.71669011426420171</v>
      </c>
      <c r="S12" s="39"/>
      <c r="T12" s="38"/>
      <c r="U12" s="38"/>
      <c r="V12" s="52" t="s">
        <v>36</v>
      </c>
      <c r="W12" s="45"/>
      <c r="X12" s="2"/>
    </row>
    <row r="13" spans="1:27" ht="20.25" customHeight="1">
      <c r="A13" s="46"/>
      <c r="B13" s="34"/>
      <c r="C13" s="34" t="s">
        <v>35</v>
      </c>
      <c r="D13" s="48"/>
      <c r="E13" s="45"/>
      <c r="F13" s="44">
        <v>98.45</v>
      </c>
      <c r="G13" s="43"/>
      <c r="H13" s="40">
        <v>101.22499999999999</v>
      </c>
      <c r="I13" s="41"/>
      <c r="J13" s="40">
        <v>100</v>
      </c>
      <c r="K13" s="40"/>
      <c r="L13" s="42">
        <v>100.591666666667</v>
      </c>
      <c r="M13" s="41"/>
      <c r="N13" s="40">
        <v>2.8186896901980498</v>
      </c>
      <c r="O13" s="40"/>
      <c r="P13" s="42">
        <v>-1.2101753519387299</v>
      </c>
      <c r="Q13" s="41"/>
      <c r="R13" s="42">
        <v>0.59166666666665402</v>
      </c>
      <c r="S13" s="39"/>
      <c r="T13" s="38"/>
      <c r="U13" s="38"/>
      <c r="V13" s="37"/>
      <c r="W13" s="50" t="s">
        <v>34</v>
      </c>
      <c r="X13" s="2"/>
      <c r="AA13" s="51"/>
    </row>
    <row r="14" spans="1:27" ht="20.25" customHeight="1">
      <c r="A14" s="46"/>
      <c r="B14" s="48"/>
      <c r="C14" s="34" t="s">
        <v>33</v>
      </c>
      <c r="D14" s="48"/>
      <c r="E14" s="45"/>
      <c r="F14" s="44">
        <v>97.7083333333333</v>
      </c>
      <c r="G14" s="43"/>
      <c r="H14" s="40">
        <v>100.758333333333</v>
      </c>
      <c r="I14" s="41"/>
      <c r="J14" s="40">
        <v>100.008333333333</v>
      </c>
      <c r="K14" s="40"/>
      <c r="L14" s="42">
        <v>102.2645425</v>
      </c>
      <c r="M14" s="41"/>
      <c r="N14" s="40">
        <v>3.1215351812366898</v>
      </c>
      <c r="O14" s="40"/>
      <c r="P14" s="42">
        <v>-0.74435530559922003</v>
      </c>
      <c r="Q14" s="41"/>
      <c r="R14" s="42">
        <v>2.2560211649029398</v>
      </c>
      <c r="S14" s="39"/>
      <c r="T14" s="38"/>
      <c r="U14" s="38"/>
      <c r="V14" s="37"/>
      <c r="W14" s="50" t="s">
        <v>32</v>
      </c>
      <c r="X14" s="2"/>
    </row>
    <row r="15" spans="1:27" ht="20.25" customHeight="1">
      <c r="A15" s="46"/>
      <c r="B15" s="48"/>
      <c r="C15" s="34" t="s">
        <v>31</v>
      </c>
      <c r="D15" s="48"/>
      <c r="E15" s="45"/>
      <c r="F15" s="44">
        <v>99.341666666666697</v>
      </c>
      <c r="G15" s="43"/>
      <c r="H15" s="40">
        <v>101.575</v>
      </c>
      <c r="I15" s="41"/>
      <c r="J15" s="40">
        <v>100.02500000000001</v>
      </c>
      <c r="K15" s="40"/>
      <c r="L15" s="42">
        <v>100.116666666667</v>
      </c>
      <c r="M15" s="41"/>
      <c r="N15" s="40">
        <v>2.2481335458434399</v>
      </c>
      <c r="O15" s="40"/>
      <c r="P15" s="42">
        <v>-1.5259660349495401</v>
      </c>
      <c r="Q15" s="41"/>
      <c r="R15" s="42">
        <v>9.1643755727736601E-2</v>
      </c>
      <c r="S15" s="39"/>
      <c r="T15" s="38"/>
      <c r="U15" s="38"/>
      <c r="V15" s="37"/>
      <c r="W15" s="36" t="s">
        <v>30</v>
      </c>
      <c r="X15" s="2"/>
    </row>
    <row r="16" spans="1:27" ht="20.25" customHeight="1">
      <c r="A16" s="46"/>
      <c r="B16" s="48"/>
      <c r="C16" s="34" t="s">
        <v>29</v>
      </c>
      <c r="D16" s="48"/>
      <c r="E16" s="45"/>
      <c r="F16" s="44">
        <v>98.858333333333306</v>
      </c>
      <c r="G16" s="43"/>
      <c r="H16" s="40">
        <v>101.491666666667</v>
      </c>
      <c r="I16" s="41"/>
      <c r="J16" s="40">
        <v>100.041666666667</v>
      </c>
      <c r="K16" s="40"/>
      <c r="L16" s="42">
        <v>101.666666666667</v>
      </c>
      <c r="M16" s="41"/>
      <c r="N16" s="40">
        <v>2.6637444154092602</v>
      </c>
      <c r="O16" s="40"/>
      <c r="P16" s="42">
        <v>-1.4286887264964201</v>
      </c>
      <c r="Q16" s="41"/>
      <c r="R16" s="42">
        <v>1.62432319866721</v>
      </c>
      <c r="S16" s="39"/>
      <c r="T16" s="38"/>
      <c r="U16" s="38"/>
      <c r="V16" s="37"/>
      <c r="W16" s="50" t="s">
        <v>28</v>
      </c>
      <c r="X16" s="2"/>
    </row>
    <row r="17" spans="1:24" ht="20.25" customHeight="1">
      <c r="A17" s="46"/>
      <c r="B17" s="48"/>
      <c r="C17" s="34" t="s">
        <v>27</v>
      </c>
      <c r="D17" s="48"/>
      <c r="E17" s="45"/>
      <c r="F17" s="44">
        <v>99.316666666666706</v>
      </c>
      <c r="G17" s="43"/>
      <c r="H17" s="40">
        <v>101.508333333333</v>
      </c>
      <c r="I17" s="41"/>
      <c r="J17" s="40">
        <v>100.033333333333</v>
      </c>
      <c r="K17" s="40"/>
      <c r="L17" s="42">
        <v>101.116666666667</v>
      </c>
      <c r="M17" s="41"/>
      <c r="N17" s="40">
        <v>2.20674609833863</v>
      </c>
      <c r="O17" s="40"/>
      <c r="P17" s="42">
        <v>-1.45308266973156</v>
      </c>
      <c r="Q17" s="41"/>
      <c r="R17" s="42">
        <v>1.08297234255251</v>
      </c>
      <c r="S17" s="39"/>
      <c r="T17" s="38"/>
      <c r="U17" s="38"/>
      <c r="V17" s="37"/>
      <c r="W17" s="50" t="s">
        <v>26</v>
      </c>
      <c r="X17" s="2"/>
    </row>
    <row r="18" spans="1:24" ht="20.25" customHeight="1">
      <c r="A18" s="46"/>
      <c r="B18" s="48"/>
      <c r="C18" s="34" t="s">
        <v>25</v>
      </c>
      <c r="D18" s="48"/>
      <c r="E18" s="45"/>
      <c r="F18" s="44">
        <v>98.808333333333294</v>
      </c>
      <c r="G18" s="43"/>
      <c r="H18" s="40">
        <v>100.73333333333299</v>
      </c>
      <c r="I18" s="40"/>
      <c r="J18" s="42">
        <v>99.983333333333306</v>
      </c>
      <c r="K18" s="40"/>
      <c r="L18" s="42">
        <v>100.77500000000001</v>
      </c>
      <c r="M18" s="41"/>
      <c r="N18" s="40">
        <v>1.9482162435692101</v>
      </c>
      <c r="O18" s="40"/>
      <c r="P18" s="42">
        <v>-0.74454003970878802</v>
      </c>
      <c r="Q18" s="41"/>
      <c r="R18" s="42">
        <v>0.79179863310549403</v>
      </c>
      <c r="S18" s="39"/>
      <c r="T18" s="38"/>
      <c r="U18" s="38"/>
      <c r="V18" s="37"/>
      <c r="W18" s="50" t="s">
        <v>24</v>
      </c>
      <c r="X18" s="2"/>
    </row>
    <row r="19" spans="1:24" ht="20.25" customHeight="1">
      <c r="A19" s="46"/>
      <c r="B19" s="48"/>
      <c r="C19" s="34" t="s">
        <v>23</v>
      </c>
      <c r="D19" s="48"/>
      <c r="E19" s="45"/>
      <c r="F19" s="44">
        <v>98.941666666666706</v>
      </c>
      <c r="G19" s="43"/>
      <c r="H19" s="40">
        <v>100.408333333333</v>
      </c>
      <c r="I19" s="40"/>
      <c r="J19" s="42">
        <v>99.9583333333333</v>
      </c>
      <c r="K19" s="40"/>
      <c r="L19" s="42">
        <v>102.085915833333</v>
      </c>
      <c r="M19" s="41"/>
      <c r="N19" s="40">
        <v>1.48235492293441</v>
      </c>
      <c r="O19" s="40"/>
      <c r="P19" s="42">
        <v>-0.44816997261185199</v>
      </c>
      <c r="Q19" s="41"/>
      <c r="R19" s="42">
        <v>2.1284693622342798</v>
      </c>
      <c r="S19" s="39"/>
      <c r="T19" s="38"/>
      <c r="U19" s="38"/>
      <c r="V19" s="37"/>
      <c r="W19" s="36" t="s">
        <v>22</v>
      </c>
      <c r="X19" s="2"/>
    </row>
    <row r="20" spans="1:24" ht="20.25" customHeight="1">
      <c r="A20" s="46"/>
      <c r="B20" s="48"/>
      <c r="C20" s="34" t="s">
        <v>21</v>
      </c>
      <c r="D20" s="48"/>
      <c r="E20" s="45"/>
      <c r="F20" s="44">
        <v>99.066666666666706</v>
      </c>
      <c r="G20" s="43"/>
      <c r="H20" s="40">
        <v>102.14166666666701</v>
      </c>
      <c r="I20" s="40"/>
      <c r="J20" s="42">
        <v>100.008333333333</v>
      </c>
      <c r="K20" s="40"/>
      <c r="L20" s="42">
        <v>101.158333333333</v>
      </c>
      <c r="M20" s="41"/>
      <c r="N20" s="40">
        <v>3.1039703903095401</v>
      </c>
      <c r="O20" s="40"/>
      <c r="P20" s="42">
        <v>-2.0886024312637499</v>
      </c>
      <c r="Q20" s="41"/>
      <c r="R20" s="42">
        <v>1.1499041746521199</v>
      </c>
      <c r="S20" s="39"/>
      <c r="T20" s="38"/>
      <c r="U20" s="38"/>
      <c r="V20" s="37"/>
      <c r="W20" s="36" t="s">
        <v>20</v>
      </c>
      <c r="X20" s="2"/>
    </row>
    <row r="21" spans="1:24" ht="20.25" customHeight="1">
      <c r="A21" s="46"/>
      <c r="B21" s="48"/>
      <c r="C21" s="34" t="s">
        <v>19</v>
      </c>
      <c r="E21" s="45"/>
      <c r="F21" s="44">
        <v>98.316666666666706</v>
      </c>
      <c r="G21" s="43"/>
      <c r="H21" s="40">
        <v>101.1</v>
      </c>
      <c r="I21" s="40"/>
      <c r="J21" s="42">
        <v>99.966666666666697</v>
      </c>
      <c r="K21" s="40"/>
      <c r="L21" s="42">
        <v>100.758333333333</v>
      </c>
      <c r="M21" s="41"/>
      <c r="N21" s="40">
        <v>2.83098830310223</v>
      </c>
      <c r="O21" s="40"/>
      <c r="P21" s="42">
        <v>-1.1210023079459499</v>
      </c>
      <c r="Q21" s="41"/>
      <c r="R21" s="40">
        <v>0.79193064354786802</v>
      </c>
      <c r="S21" s="39"/>
      <c r="T21" s="45"/>
      <c r="U21" s="49"/>
      <c r="V21" s="37"/>
      <c r="W21" s="36" t="s">
        <v>18</v>
      </c>
      <c r="X21" s="2"/>
    </row>
    <row r="22" spans="1:24" ht="20.25" customHeight="1">
      <c r="A22" s="46"/>
      <c r="B22" s="46"/>
      <c r="C22" s="34" t="s">
        <v>17</v>
      </c>
      <c r="D22" s="48"/>
      <c r="E22" s="45"/>
      <c r="F22" s="44">
        <v>98.275000000000006</v>
      </c>
      <c r="G22" s="43"/>
      <c r="H22" s="40">
        <v>101.941666666667</v>
      </c>
      <c r="I22" s="40"/>
      <c r="J22" s="42">
        <v>100.041666666667</v>
      </c>
      <c r="K22" s="40"/>
      <c r="L22" s="42">
        <v>99.508333333333297</v>
      </c>
      <c r="M22" s="41"/>
      <c r="N22" s="40">
        <v>3.7310268803527298</v>
      </c>
      <c r="O22" s="40"/>
      <c r="P22" s="42">
        <v>-1.8638110030246</v>
      </c>
      <c r="Q22" s="41"/>
      <c r="R22" s="40">
        <v>-0.53311120366515197</v>
      </c>
      <c r="S22" s="39"/>
      <c r="T22" s="38"/>
      <c r="U22" s="38"/>
      <c r="V22" s="37"/>
      <c r="W22" s="36" t="s">
        <v>16</v>
      </c>
      <c r="X22" s="2"/>
    </row>
    <row r="23" spans="1:24" ht="20.25" customHeight="1">
      <c r="A23" s="46"/>
      <c r="B23" s="46"/>
      <c r="C23" s="34" t="s">
        <v>15</v>
      </c>
      <c r="D23" s="47"/>
      <c r="E23" s="45"/>
      <c r="F23" s="44">
        <v>99.5416666666667</v>
      </c>
      <c r="G23" s="43"/>
      <c r="H23" s="40">
        <v>101.98333333333299</v>
      </c>
      <c r="I23" s="40"/>
      <c r="J23" s="42">
        <v>99.9583333333333</v>
      </c>
      <c r="K23" s="40"/>
      <c r="L23" s="42">
        <v>101</v>
      </c>
      <c r="M23" s="41"/>
      <c r="N23" s="40">
        <v>2.4529091670155001</v>
      </c>
      <c r="O23" s="40"/>
      <c r="P23" s="42">
        <v>-1.98561856512504</v>
      </c>
      <c r="Q23" s="41"/>
      <c r="R23" s="40">
        <v>1.0421008753647401</v>
      </c>
      <c r="S23" s="39"/>
      <c r="T23" s="38"/>
      <c r="U23" s="38"/>
      <c r="V23" s="37"/>
      <c r="W23" s="36" t="s">
        <v>14</v>
      </c>
      <c r="X23" s="2"/>
    </row>
    <row r="24" spans="1:24" ht="20.25" customHeight="1">
      <c r="A24" s="46"/>
      <c r="B24" s="33"/>
      <c r="C24" s="34" t="s">
        <v>13</v>
      </c>
      <c r="D24" s="33"/>
      <c r="E24" s="45"/>
      <c r="F24" s="44">
        <v>98.85</v>
      </c>
      <c r="G24" s="43"/>
      <c r="H24" s="40">
        <v>100.558333333333</v>
      </c>
      <c r="I24" s="40"/>
      <c r="J24" s="42">
        <v>100.05</v>
      </c>
      <c r="K24" s="40"/>
      <c r="L24" s="42">
        <v>100.175</v>
      </c>
      <c r="M24" s="41"/>
      <c r="N24" s="40">
        <v>1.72820772213791</v>
      </c>
      <c r="O24" s="40"/>
      <c r="P24" s="42">
        <v>-0.50551089748901201</v>
      </c>
      <c r="Q24" s="41"/>
      <c r="R24" s="40">
        <v>0.124937531234369</v>
      </c>
      <c r="S24" s="39"/>
      <c r="T24" s="38"/>
      <c r="U24" s="38"/>
      <c r="V24" s="37"/>
      <c r="W24" s="36" t="s">
        <v>12</v>
      </c>
      <c r="X24" s="2"/>
    </row>
    <row r="25" spans="1:24" ht="20.25" customHeight="1">
      <c r="A25" s="46"/>
      <c r="B25" s="46"/>
      <c r="C25" s="34" t="s">
        <v>11</v>
      </c>
      <c r="D25" s="33"/>
      <c r="E25" s="45"/>
      <c r="F25" s="44">
        <v>99.158333333333303</v>
      </c>
      <c r="G25" s="43"/>
      <c r="H25" s="40">
        <v>100.85833333333299</v>
      </c>
      <c r="I25" s="40"/>
      <c r="J25" s="42">
        <v>99.95</v>
      </c>
      <c r="K25" s="40"/>
      <c r="L25" s="42">
        <v>99.4583333333333</v>
      </c>
      <c r="M25" s="41"/>
      <c r="N25" s="40">
        <v>1.7144297840154701</v>
      </c>
      <c r="O25" s="40"/>
      <c r="P25" s="42">
        <v>-0.90060315624228005</v>
      </c>
      <c r="Q25" s="41"/>
      <c r="R25" s="40">
        <v>-0.49191262297814897</v>
      </c>
      <c r="S25" s="39"/>
      <c r="T25" s="38"/>
      <c r="U25" s="38"/>
      <c r="V25" s="37"/>
      <c r="W25" s="36" t="s">
        <v>10</v>
      </c>
      <c r="X25" s="2"/>
    </row>
    <row r="26" spans="1:24" ht="20.25" customHeight="1">
      <c r="A26" s="46"/>
      <c r="B26" s="46"/>
      <c r="C26" s="34" t="s">
        <v>9</v>
      </c>
      <c r="D26" s="47"/>
      <c r="E26" s="45"/>
      <c r="F26" s="44">
        <v>93.424999999999997</v>
      </c>
      <c r="G26" s="43"/>
      <c r="H26" s="40">
        <v>98.683333333333294</v>
      </c>
      <c r="I26" s="40"/>
      <c r="J26" s="42">
        <v>100.01666666666701</v>
      </c>
      <c r="K26" s="40"/>
      <c r="L26" s="42">
        <v>100.375</v>
      </c>
      <c r="M26" s="41"/>
      <c r="N26" s="40">
        <v>5.6284006779056401</v>
      </c>
      <c r="O26" s="40"/>
      <c r="P26" s="42">
        <v>1.3511231210943999</v>
      </c>
      <c r="Q26" s="41"/>
      <c r="R26" s="40">
        <v>0.35827362106314298</v>
      </c>
      <c r="S26" s="39"/>
      <c r="T26" s="38"/>
      <c r="U26" s="38"/>
      <c r="V26" s="37"/>
      <c r="W26" s="36" t="s">
        <v>8</v>
      </c>
      <c r="X26" s="2"/>
    </row>
    <row r="27" spans="1:24" ht="20.25" customHeight="1">
      <c r="A27" s="46"/>
      <c r="B27" s="33"/>
      <c r="C27" s="34" t="s">
        <v>7</v>
      </c>
      <c r="D27" s="33"/>
      <c r="E27" s="45"/>
      <c r="F27" s="44">
        <v>98.4</v>
      </c>
      <c r="G27" s="43"/>
      <c r="H27" s="40">
        <v>100.916666666667</v>
      </c>
      <c r="I27" s="40"/>
      <c r="J27" s="42">
        <v>99.966666666666697</v>
      </c>
      <c r="K27" s="40"/>
      <c r="L27" s="42">
        <v>100.95</v>
      </c>
      <c r="M27" s="41"/>
      <c r="N27" s="40">
        <v>2.5575880758807701</v>
      </c>
      <c r="O27" s="40"/>
      <c r="P27" s="42">
        <v>-0.94137076796035202</v>
      </c>
      <c r="Q27" s="41"/>
      <c r="R27" s="40">
        <v>0.98366122040677495</v>
      </c>
      <c r="S27" s="39"/>
      <c r="T27" s="38"/>
      <c r="U27" s="38"/>
      <c r="V27" s="37"/>
      <c r="W27" s="36" t="s">
        <v>6</v>
      </c>
      <c r="X27" s="2"/>
    </row>
    <row r="28" spans="1:24" ht="20.25" customHeight="1">
      <c r="A28" s="35"/>
      <c r="B28" s="32"/>
      <c r="C28" s="34" t="s">
        <v>5</v>
      </c>
      <c r="D28" s="33"/>
      <c r="E28" s="32"/>
      <c r="F28" s="31">
        <v>100.908333333333</v>
      </c>
      <c r="G28" s="30"/>
      <c r="H28" s="27">
        <v>102.52500000000001</v>
      </c>
      <c r="I28" s="27"/>
      <c r="J28" s="29">
        <v>100.008333333333</v>
      </c>
      <c r="K28" s="27"/>
      <c r="L28" s="29">
        <v>99.5</v>
      </c>
      <c r="M28" s="28"/>
      <c r="N28" s="27">
        <v>1.60211412998594</v>
      </c>
      <c r="O28" s="27"/>
      <c r="P28" s="29">
        <v>-2.4546858489799099</v>
      </c>
      <c r="Q28" s="28"/>
      <c r="R28" s="27">
        <v>-0.50829097575202697</v>
      </c>
      <c r="S28" s="26"/>
      <c r="T28" s="25"/>
      <c r="U28" s="24"/>
      <c r="V28" s="23"/>
      <c r="W28" s="22" t="s">
        <v>4</v>
      </c>
      <c r="X28" s="2"/>
    </row>
    <row r="29" spans="1:24" ht="20.25" customHeight="1">
      <c r="A29" s="21"/>
      <c r="B29" s="20"/>
      <c r="C29" s="19" t="s">
        <v>3</v>
      </c>
      <c r="D29" s="18"/>
      <c r="E29" s="18"/>
      <c r="F29" s="17">
        <v>100.291666666667</v>
      </c>
      <c r="G29" s="16"/>
      <c r="H29" s="13">
        <v>101.8</v>
      </c>
      <c r="I29" s="13"/>
      <c r="J29" s="15">
        <v>99.991666666666703</v>
      </c>
      <c r="K29" s="13"/>
      <c r="L29" s="15">
        <v>100.691666666667</v>
      </c>
      <c r="M29" s="14"/>
      <c r="N29" s="13">
        <v>1.50394682176984</v>
      </c>
      <c r="O29" s="13"/>
      <c r="P29" s="15">
        <v>-1.7763588736083999</v>
      </c>
      <c r="Q29" s="14"/>
      <c r="R29" s="13">
        <v>0.70005833819485197</v>
      </c>
      <c r="S29" s="12"/>
      <c r="T29" s="11"/>
      <c r="U29" s="11"/>
      <c r="V29" s="10"/>
      <c r="W29" s="9" t="s">
        <v>2</v>
      </c>
      <c r="X29" s="2"/>
    </row>
    <row r="30" spans="1:24" ht="1.5" customHeight="1">
      <c r="H30" s="2"/>
      <c r="I30" s="2"/>
      <c r="J30" s="2"/>
      <c r="K30" s="2"/>
      <c r="L30" s="2"/>
      <c r="M30" s="2"/>
      <c r="N30" s="2"/>
      <c r="O30" s="2"/>
    </row>
    <row r="31" spans="1:24" ht="17.25" customHeight="1">
      <c r="B31" s="8" t="s">
        <v>1</v>
      </c>
      <c r="J31" s="7"/>
    </row>
    <row r="32" spans="1:24" ht="15.75" customHeight="1">
      <c r="C32" s="7" t="s">
        <v>0</v>
      </c>
      <c r="E32" s="7"/>
      <c r="F32" s="7"/>
      <c r="G32" s="7"/>
      <c r="H32" s="7"/>
      <c r="I32" s="7"/>
      <c r="L32" s="6"/>
      <c r="M32" s="2"/>
      <c r="N32" s="2"/>
      <c r="O32" s="2"/>
    </row>
    <row r="33" spans="16:25" s="4" customFormat="1" ht="14.25">
      <c r="P33" s="5"/>
      <c r="Q33" s="5"/>
      <c r="R33" s="5"/>
      <c r="S33" s="5"/>
      <c r="T33" s="5"/>
      <c r="U33" s="5"/>
      <c r="V33" s="3"/>
      <c r="W33" s="3"/>
      <c r="X33" s="3"/>
      <c r="Y33" s="5"/>
    </row>
    <row r="34" spans="16:25">
      <c r="V34" s="3"/>
      <c r="W34" s="3"/>
      <c r="X34" s="3"/>
    </row>
    <row r="35" spans="16:25">
      <c r="V35" s="3"/>
      <c r="W35" s="3"/>
      <c r="X35" s="3"/>
    </row>
    <row r="36" spans="16:25">
      <c r="V36" s="3"/>
      <c r="W36" s="3"/>
      <c r="X36" s="3"/>
    </row>
    <row r="37" spans="16:25">
      <c r="V37" s="3"/>
      <c r="W37" s="3"/>
      <c r="X37" s="3"/>
    </row>
    <row r="38" spans="16:25">
      <c r="V38" s="3"/>
      <c r="W38" s="3"/>
      <c r="X38" s="3"/>
    </row>
    <row r="39" spans="16:25">
      <c r="V39" s="3"/>
      <c r="W39" s="3"/>
      <c r="X39" s="3"/>
    </row>
    <row r="40" spans="16:25">
      <c r="V40" s="3"/>
      <c r="W40" s="3"/>
      <c r="X40" s="3"/>
    </row>
  </sheetData>
  <mergeCells count="20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</mergeCells>
  <pageMargins left="0.45" right="0.35433070866141736" top="0.78740157480314965" bottom="0.17" header="0.54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2017-09-28T15:51:32Z</dcterms:created>
  <dcterms:modified xsi:type="dcterms:W3CDTF">2017-09-28T15:52:50Z</dcterms:modified>
</cp:coreProperties>
</file>