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3.2" sheetId="1" r:id="rId1"/>
  </sheets>
  <definedNames>
    <definedName name="_xlnm.Print_Area" localSheetId="0">'T-13.2'!$A$1:$N$23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5" i="1"/>
  <c r="J16" i="1"/>
</calcChain>
</file>

<file path=xl/sharedStrings.xml><?xml version="1.0" encoding="utf-8"?>
<sst xmlns="http://schemas.openxmlformats.org/spreadsheetml/2006/main" count="54" uniqueCount="47">
  <si>
    <t xml:space="preserve">      Source:   Department of Energy Business, Ministry of Energy   </t>
  </si>
  <si>
    <t>ที่มา:   กรมธุรกิจพลังงาน  กระทรวงพลังงาน</t>
  </si>
  <si>
    <t xml:space="preserve">   1/   Quantities in thousand kilogram</t>
  </si>
  <si>
    <t xml:space="preserve">    1/  ปริมาณเป็นพันกิโลกรัม </t>
  </si>
  <si>
    <r>
      <t>NGV (Natural Gas for Vehicles)</t>
    </r>
    <r>
      <rPr>
        <vertAlign val="superscript"/>
        <sz val="13"/>
        <rFont val="TH SarabunPSK"/>
        <family val="2"/>
      </rPr>
      <t>1/</t>
    </r>
  </si>
  <si>
    <t>-</t>
  </si>
  <si>
    <r>
      <t>ก๊าซธรรมชาติสำหรับยานยนต์</t>
    </r>
    <r>
      <rPr>
        <vertAlign val="superscript"/>
        <sz val="13"/>
        <rFont val="TH SarabunPSK"/>
        <family val="2"/>
      </rPr>
      <t>1/</t>
    </r>
  </si>
  <si>
    <r>
      <t>Butane</t>
    </r>
    <r>
      <rPr>
        <vertAlign val="superscript"/>
        <sz val="13"/>
        <rFont val="TH SarabunPSK"/>
        <family val="2"/>
      </rPr>
      <t>1/</t>
    </r>
  </si>
  <si>
    <r>
      <t>บิวเทน</t>
    </r>
    <r>
      <rPr>
        <vertAlign val="superscript"/>
        <sz val="13"/>
        <rFont val="TH SarabunPSK"/>
        <family val="2"/>
      </rPr>
      <t>1/</t>
    </r>
  </si>
  <si>
    <r>
      <t>Propane</t>
    </r>
    <r>
      <rPr>
        <vertAlign val="superscript"/>
        <sz val="13"/>
        <rFont val="TH SarabunPSK"/>
        <family val="2"/>
      </rPr>
      <t>1/</t>
    </r>
  </si>
  <si>
    <r>
      <t>โปรเพน</t>
    </r>
    <r>
      <rPr>
        <vertAlign val="superscript"/>
        <sz val="13"/>
        <rFont val="TH SarabunPSK"/>
        <family val="2"/>
      </rPr>
      <t>1/</t>
    </r>
  </si>
  <si>
    <r>
      <t>LPG (Liquefied petroleum gas)</t>
    </r>
    <r>
      <rPr>
        <vertAlign val="superscript"/>
        <sz val="13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</si>
  <si>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rFont val="TH SarabunPSK"/>
        <family val="2"/>
      </rPr>
      <t>1/</t>
    </r>
  </si>
  <si>
    <t>Fuel oil</t>
  </si>
  <si>
    <t>น้ำมันเตา</t>
  </si>
  <si>
    <t>High speed diesel B 5 (Biodiesel)</t>
  </si>
  <si>
    <t>ดีเซลหมุนเร็ว บี 5 (ไบโอดีเซล)</t>
  </si>
  <si>
    <t>High speed diesel B 2</t>
  </si>
  <si>
    <t xml:space="preserve">ดีเซลหมุนเร็ว บี 2 </t>
  </si>
  <si>
    <t>Base diesel</t>
  </si>
  <si>
    <t>ดีเซลพื้นฐาน</t>
  </si>
  <si>
    <t>Gasohol E10 RON 95</t>
  </si>
  <si>
    <t>แก๊สโซฮอล์ อี 10 ออกเทน 95</t>
  </si>
  <si>
    <t>Gasohol E10 RON 91</t>
  </si>
  <si>
    <t>แก๊สโซฮอล์ อี 10 ออกเทน 91</t>
  </si>
  <si>
    <t>Gasohol E85</t>
  </si>
  <si>
    <t>แก๊สโซฮอล์ อี 85</t>
  </si>
  <si>
    <t>Gasohol E20</t>
  </si>
  <si>
    <t>แก๊สโซฮอล์ อี 20</t>
  </si>
  <si>
    <t>Unleaded gasoline research octane number 95</t>
  </si>
  <si>
    <t>เบนซิน ออกเทน 95</t>
  </si>
  <si>
    <t>Unleaded gasoline research octane number 91</t>
  </si>
  <si>
    <t>เบนซิน ออกเทน 91</t>
  </si>
  <si>
    <t>2559 (2016)</t>
  </si>
  <si>
    <t>2558 (2015)</t>
  </si>
  <si>
    <t>2557 (2014)</t>
  </si>
  <si>
    <t>(2016)</t>
  </si>
  <si>
    <t>(2015)</t>
  </si>
  <si>
    <t>(2014)</t>
  </si>
  <si>
    <t>Type of Gasoline</t>
  </si>
  <si>
    <t>อัตราการเปลี่ยนแปลง (Precentage change)</t>
  </si>
  <si>
    <t>ชนิดของน้ำมันเชื้อเพลิง</t>
  </si>
  <si>
    <t>(พันลิตร  Thousand litre)</t>
  </si>
  <si>
    <t>Quantity of Gasoline Sold by Type of Gasoline: 2014 - 2016</t>
  </si>
  <si>
    <t>Table</t>
  </si>
  <si>
    <t>ปริมาณการจำหน่ายน้ำมันเชื้อเพลิง จำแนกตามชนิดของน้ำมันเชื้อเพลิง พ.ศ. 2557 - 2559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</si>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</sst>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#,##0.0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41" fontId="3" fillId="0" borderId="3" xfId="1" applyNumberFormat="1" applyFont="1" applyBorder="1" applyAlignment="1"/>
    <xf numFmtId="41" fontId="3" fillId="0" borderId="2" xfId="1" applyNumberFormat="1" applyFont="1" applyBorder="1" applyAlignment="1"/>
    <xf numFmtId="41" fontId="3" fillId="0" borderId="3" xfId="1" applyNumberFormat="1" applyFont="1" applyBorder="1" applyAlignment="1">
      <alignment horizontal="right"/>
    </xf>
    <xf numFmtId="0" fontId="3" fillId="0" borderId="4" xfId="0" applyFont="1" applyBorder="1"/>
    <xf numFmtId="0" fontId="3" fillId="0" borderId="5" xfId="0" applyFont="1" applyBorder="1"/>
    <xf numFmtId="41" fontId="3" fillId="0" borderId="5" xfId="1" applyNumberFormat="1" applyFont="1" applyBorder="1" applyAlignment="1"/>
    <xf numFmtId="41" fontId="3" fillId="0" borderId="5" xfId="1" applyNumberFormat="1" applyFont="1" applyBorder="1" applyAlignment="1">
      <alignment horizontal="right"/>
    </xf>
    <xf numFmtId="0" fontId="3" fillId="0" borderId="6" xfId="0" applyFont="1" applyBorder="1"/>
    <xf numFmtId="164" fontId="3" fillId="0" borderId="5" xfId="1" applyNumberFormat="1" applyFont="1" applyBorder="1" applyAlignment="1"/>
    <xf numFmtId="41" fontId="3" fillId="0" borderId="5" xfId="1" applyNumberFormat="1" applyFont="1" applyBorder="1" applyAlignment="1">
      <alignment horizontal="center"/>
    </xf>
    <xf numFmtId="164" fontId="3" fillId="0" borderId="7" xfId="0" applyNumberFormat="1" applyFont="1" applyBorder="1" applyAlignment="1"/>
    <xf numFmtId="0" fontId="3" fillId="0" borderId="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3" fillId="0" borderId="5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10" xfId="0" quotePrefix="1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1390650</xdr:colOff>
      <xdr:row>18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15200" y="5314950"/>
          <a:ext cx="762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1390650</xdr:colOff>
      <xdr:row>17</xdr:row>
      <xdr:rowOff>0</xdr:rowOff>
    </xdr:from>
    <xdr:to>
      <xdr:col>12</xdr:col>
      <xdr:colOff>76200</xdr:colOff>
      <xdr:row>19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315200" y="5010150"/>
          <a:ext cx="762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2400300</xdr:colOff>
      <xdr:row>0</xdr:row>
      <xdr:rowOff>0</xdr:rowOff>
    </xdr:from>
    <xdr:to>
      <xdr:col>14</xdr:col>
      <xdr:colOff>180975</xdr:colOff>
      <xdr:row>22</xdr:row>
      <xdr:rowOff>209550</xdr:rowOff>
    </xdr:to>
    <xdr:grpSp>
      <xdr:nvGrpSpPr>
        <xdr:cNvPr id="4" name="Group 110"/>
        <xdr:cNvGrpSpPr>
          <a:grpSpLocks/>
        </xdr:cNvGrpSpPr>
      </xdr:nvGrpSpPr>
      <xdr:grpSpPr bwMode="auto">
        <a:xfrm>
          <a:off x="9458325" y="0"/>
          <a:ext cx="714375" cy="6610350"/>
          <a:chOff x="993" y="0"/>
          <a:chExt cx="75" cy="656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20" y="31"/>
            <a:ext cx="48" cy="3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สถิติพลังงาน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93" y="0"/>
            <a:ext cx="63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708" y="345"/>
            <a:ext cx="62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D2" sqref="D2"/>
    </sheetView>
  </sheetViews>
  <sheetFormatPr defaultRowHeight="18"/>
  <cols>
    <col min="1" max="1" width="1.7109375" style="2" customWidth="1"/>
    <col min="2" max="2" width="6" style="2" customWidth="1"/>
    <col min="3" max="3" width="5.42578125" style="2" customWidth="1"/>
    <col min="4" max="4" width="14.42578125" style="2" customWidth="1"/>
    <col min="5" max="10" width="12.85546875" style="2" customWidth="1"/>
    <col min="11" max="11" width="1.140625" style="2" customWidth="1"/>
    <col min="12" max="12" width="37.42578125" style="2" customWidth="1"/>
    <col min="13" max="13" width="1.5703125" style="1" customWidth="1"/>
    <col min="14" max="14" width="5" style="1" customWidth="1"/>
    <col min="15" max="16384" width="9.140625" style="1"/>
  </cols>
  <sheetData>
    <row r="1" spans="1:12" s="39" customFormat="1" ht="23.25" customHeight="1">
      <c r="A1" s="37"/>
      <c r="B1" s="37" t="s">
        <v>46</v>
      </c>
      <c r="C1" s="38">
        <v>13.2</v>
      </c>
      <c r="D1" s="37" t="s">
        <v>45</v>
      </c>
      <c r="E1" s="37"/>
      <c r="F1" s="37"/>
      <c r="G1" s="37"/>
      <c r="H1" s="37"/>
      <c r="I1" s="37"/>
      <c r="J1" s="37"/>
      <c r="K1" s="37"/>
      <c r="L1" s="37"/>
    </row>
    <row r="2" spans="1:12" s="35" customFormat="1">
      <c r="A2" s="36"/>
      <c r="B2" s="37" t="s">
        <v>44</v>
      </c>
      <c r="C2" s="38">
        <v>13.2</v>
      </c>
      <c r="D2" s="37" t="s">
        <v>43</v>
      </c>
      <c r="E2" s="36"/>
      <c r="F2" s="36"/>
      <c r="G2" s="36"/>
      <c r="H2" s="36"/>
      <c r="I2" s="36"/>
      <c r="J2" s="36"/>
      <c r="K2" s="36"/>
    </row>
    <row r="3" spans="1:12" ht="16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34" t="s">
        <v>42</v>
      </c>
    </row>
    <row r="4" spans="1:12" s="4" customFormat="1" ht="22.5" customHeight="1">
      <c r="A4" s="27" t="s">
        <v>41</v>
      </c>
      <c r="B4" s="33"/>
      <c r="C4" s="33"/>
      <c r="D4" s="33"/>
      <c r="E4" s="32">
        <v>2557</v>
      </c>
      <c r="F4" s="32">
        <v>2558</v>
      </c>
      <c r="G4" s="32">
        <v>2559</v>
      </c>
      <c r="H4" s="31" t="s">
        <v>40</v>
      </c>
      <c r="I4" s="30"/>
      <c r="J4" s="29"/>
      <c r="K4" s="28"/>
      <c r="L4" s="27" t="s">
        <v>39</v>
      </c>
    </row>
    <row r="5" spans="1:12" s="4" customFormat="1" ht="22.5" customHeight="1">
      <c r="A5" s="26"/>
      <c r="B5" s="26"/>
      <c r="C5" s="26"/>
      <c r="D5" s="26"/>
      <c r="E5" s="25" t="s">
        <v>38</v>
      </c>
      <c r="F5" s="25" t="s">
        <v>37</v>
      </c>
      <c r="G5" s="25" t="s">
        <v>36</v>
      </c>
      <c r="H5" s="24" t="s">
        <v>35</v>
      </c>
      <c r="I5" s="24" t="s">
        <v>34</v>
      </c>
      <c r="J5" s="24" t="s">
        <v>33</v>
      </c>
      <c r="K5" s="23"/>
      <c r="L5" s="22"/>
    </row>
    <row r="6" spans="1:12" s="4" customFormat="1" ht="24" customHeight="1">
      <c r="A6" s="20"/>
      <c r="B6" s="18" t="s">
        <v>32</v>
      </c>
      <c r="C6" s="20"/>
      <c r="D6" s="19"/>
      <c r="E6" s="12">
        <v>0</v>
      </c>
      <c r="F6" s="12">
        <v>0</v>
      </c>
      <c r="G6" s="13" t="s">
        <v>5</v>
      </c>
      <c r="H6" s="21" t="s">
        <v>5</v>
      </c>
      <c r="I6" s="16">
        <v>0</v>
      </c>
      <c r="J6" s="16">
        <v>0</v>
      </c>
      <c r="K6" s="16"/>
      <c r="L6" s="18" t="s">
        <v>31</v>
      </c>
    </row>
    <row r="7" spans="1:12" s="4" customFormat="1" ht="24" customHeight="1">
      <c r="A7" s="20"/>
      <c r="B7" s="18" t="s">
        <v>30</v>
      </c>
      <c r="C7" s="20"/>
      <c r="D7" s="19"/>
      <c r="E7" s="12">
        <v>0</v>
      </c>
      <c r="F7" s="12">
        <v>0</v>
      </c>
      <c r="G7" s="13" t="s">
        <v>5</v>
      </c>
      <c r="H7" s="16">
        <v>0</v>
      </c>
      <c r="I7" s="16">
        <v>0</v>
      </c>
      <c r="J7" s="16">
        <v>0</v>
      </c>
      <c r="K7" s="11"/>
      <c r="L7" s="18" t="s">
        <v>29</v>
      </c>
    </row>
    <row r="8" spans="1:12" s="4" customFormat="1" ht="24" customHeight="1">
      <c r="B8" s="4" t="s">
        <v>28</v>
      </c>
      <c r="D8" s="14"/>
      <c r="E8" s="16">
        <v>39713.298519999997</v>
      </c>
      <c r="F8" s="16">
        <v>43346.186320000001</v>
      </c>
      <c r="G8" s="16">
        <v>51037</v>
      </c>
      <c r="H8" s="15">
        <v>36.937461422492852</v>
      </c>
      <c r="I8" s="17">
        <v>9.1477865989158449</v>
      </c>
      <c r="J8" s="17">
        <f>(G8-F8)/F8%</f>
        <v>17.742768932941733</v>
      </c>
      <c r="K8" s="11"/>
      <c r="L8" s="4" t="s">
        <v>27</v>
      </c>
    </row>
    <row r="9" spans="1:12" s="4" customFormat="1" ht="24" customHeight="1">
      <c r="B9" s="4" t="s">
        <v>26</v>
      </c>
      <c r="D9" s="14"/>
      <c r="E9" s="16">
        <v>10226.18965</v>
      </c>
      <c r="F9" s="16">
        <v>9304.1527299999998</v>
      </c>
      <c r="G9" s="16">
        <v>8224</v>
      </c>
      <c r="H9" s="15">
        <v>59.40027406019783</v>
      </c>
      <c r="I9" s="15">
        <v>-9.0164269542957332</v>
      </c>
      <c r="J9" s="15">
        <f>(G9-F9)/F9%</f>
        <v>-11.609361554407757</v>
      </c>
      <c r="K9" s="11"/>
      <c r="L9" s="4" t="s">
        <v>25</v>
      </c>
    </row>
    <row r="10" spans="1:12" s="4" customFormat="1" ht="24" customHeight="1">
      <c r="B10" s="4" t="s">
        <v>24</v>
      </c>
      <c r="D10" s="14"/>
      <c r="E10" s="16">
        <v>95716.838699999993</v>
      </c>
      <c r="F10" s="16">
        <v>123931.64658</v>
      </c>
      <c r="G10" s="16">
        <v>130206</v>
      </c>
      <c r="H10" s="15">
        <v>1.5313969699301189</v>
      </c>
      <c r="I10" s="17">
        <v>29.477371237084128</v>
      </c>
      <c r="J10" s="17">
        <f>(G10-F10)/F10%</f>
        <v>5.0627532136836386</v>
      </c>
      <c r="K10" s="11"/>
      <c r="L10" s="4" t="s">
        <v>23</v>
      </c>
    </row>
    <row r="11" spans="1:12" s="4" customFormat="1" ht="24" customHeight="1">
      <c r="B11" s="4" t="s">
        <v>22</v>
      </c>
      <c r="D11" s="14"/>
      <c r="E11" s="16">
        <v>42747.316310000002</v>
      </c>
      <c r="F11" s="16">
        <v>69417.923949999997</v>
      </c>
      <c r="G11" s="16">
        <v>50457</v>
      </c>
      <c r="H11" s="15">
        <v>-15.608526160374907</v>
      </c>
      <c r="I11" s="17">
        <v>62.391302992185416</v>
      </c>
      <c r="J11" s="17">
        <f>(G11-F11)/F11%</f>
        <v>-27.314161633034544</v>
      </c>
      <c r="K11" s="11"/>
      <c r="L11" s="4" t="s">
        <v>21</v>
      </c>
    </row>
    <row r="12" spans="1:12" s="4" customFormat="1" ht="24" customHeight="1">
      <c r="B12" s="4" t="s">
        <v>20</v>
      </c>
      <c r="D12" s="14"/>
      <c r="E12" s="16">
        <v>265352.63646000001</v>
      </c>
      <c r="F12" s="16">
        <v>353883.19214</v>
      </c>
      <c r="G12" s="16">
        <v>343466</v>
      </c>
      <c r="H12" s="15">
        <v>-2.0060209116854972</v>
      </c>
      <c r="I12" s="17">
        <v>33.363360116207218</v>
      </c>
      <c r="J12" s="17">
        <f>(G12-F12)/F12%</f>
        <v>-2.9436809578339189</v>
      </c>
      <c r="K12" s="11"/>
      <c r="L12" s="4" t="s">
        <v>19</v>
      </c>
    </row>
    <row r="13" spans="1:12" s="4" customFormat="1" ht="24" customHeight="1">
      <c r="B13" s="4" t="s">
        <v>18</v>
      </c>
      <c r="D13" s="14"/>
      <c r="E13" s="12">
        <v>0</v>
      </c>
      <c r="F13" s="16">
        <v>0</v>
      </c>
      <c r="G13" s="13" t="s">
        <v>5</v>
      </c>
      <c r="H13" s="16">
        <v>0</v>
      </c>
      <c r="I13" s="16">
        <v>0</v>
      </c>
      <c r="J13" s="16">
        <v>0</v>
      </c>
      <c r="K13" s="11"/>
      <c r="L13" s="4" t="s">
        <v>17</v>
      </c>
    </row>
    <row r="14" spans="1:12" s="4" customFormat="1" ht="24" customHeight="1">
      <c r="B14" s="4" t="s">
        <v>16</v>
      </c>
      <c r="D14" s="14"/>
      <c r="E14" s="12">
        <v>0</v>
      </c>
      <c r="F14" s="16">
        <v>0</v>
      </c>
      <c r="G14" s="13" t="s">
        <v>5</v>
      </c>
      <c r="H14" s="16">
        <v>0</v>
      </c>
      <c r="I14" s="16">
        <v>0</v>
      </c>
      <c r="J14" s="16">
        <v>0</v>
      </c>
      <c r="K14" s="11"/>
      <c r="L14" s="4" t="s">
        <v>15</v>
      </c>
    </row>
    <row r="15" spans="1:12" s="4" customFormat="1" ht="24" customHeight="1">
      <c r="B15" s="4" t="s">
        <v>14</v>
      </c>
      <c r="D15" s="14"/>
      <c r="E15" s="16">
        <v>5988.1926800000001</v>
      </c>
      <c r="F15" s="16">
        <v>6288.9117500000002</v>
      </c>
      <c r="G15" s="16">
        <v>7970</v>
      </c>
      <c r="H15" s="15">
        <v>-0.31690895118079665</v>
      </c>
      <c r="I15" s="17">
        <v>5.0218669650422818</v>
      </c>
      <c r="J15" s="17">
        <f>(G15-F15)/F15%</f>
        <v>26.730988075957651</v>
      </c>
      <c r="K15" s="11"/>
      <c r="L15" s="1" t="s">
        <v>13</v>
      </c>
    </row>
    <row r="16" spans="1:12" s="4" customFormat="1" ht="24" customHeight="1">
      <c r="B16" s="4" t="s">
        <v>12</v>
      </c>
      <c r="D16" s="14"/>
      <c r="E16" s="12">
        <v>105084.2276</v>
      </c>
      <c r="F16" s="16">
        <v>89490.886799999993</v>
      </c>
      <c r="G16" s="16">
        <v>85890</v>
      </c>
      <c r="H16" s="15">
        <v>-3.9009647356902097</v>
      </c>
      <c r="I16" s="15">
        <v>-14.838897478844869</v>
      </c>
      <c r="J16" s="15">
        <f>(G16-F16)/F16%</f>
        <v>-4.0237469185521499</v>
      </c>
      <c r="K16" s="11"/>
      <c r="L16" s="4" t="s">
        <v>11</v>
      </c>
    </row>
    <row r="17" spans="1:12" s="4" customFormat="1" ht="24" customHeight="1">
      <c r="B17" s="4" t="s">
        <v>10</v>
      </c>
      <c r="D17" s="14"/>
      <c r="E17" s="12">
        <v>0</v>
      </c>
      <c r="F17" s="12">
        <v>0</v>
      </c>
      <c r="G17" s="13" t="s">
        <v>5</v>
      </c>
      <c r="H17" s="12">
        <v>0</v>
      </c>
      <c r="I17" s="12">
        <v>0</v>
      </c>
      <c r="J17" s="12">
        <v>0</v>
      </c>
      <c r="K17" s="11"/>
      <c r="L17" s="4" t="s">
        <v>9</v>
      </c>
    </row>
    <row r="18" spans="1:12" s="4" customFormat="1" ht="24" customHeight="1">
      <c r="B18" s="4" t="s">
        <v>8</v>
      </c>
      <c r="D18" s="14"/>
      <c r="E18" s="12">
        <v>0</v>
      </c>
      <c r="F18" s="12">
        <v>0</v>
      </c>
      <c r="G18" s="13" t="s">
        <v>5</v>
      </c>
      <c r="H18" s="12">
        <v>0</v>
      </c>
      <c r="I18" s="12">
        <v>0</v>
      </c>
      <c r="J18" s="12">
        <v>0</v>
      </c>
      <c r="K18" s="11"/>
      <c r="L18" s="4" t="s">
        <v>7</v>
      </c>
    </row>
    <row r="19" spans="1:12" s="4" customFormat="1" ht="24" customHeight="1">
      <c r="A19" s="5"/>
      <c r="B19" s="5" t="s">
        <v>6</v>
      </c>
      <c r="C19" s="5"/>
      <c r="D19" s="10"/>
      <c r="E19" s="7">
        <v>0</v>
      </c>
      <c r="F19" s="7">
        <v>0</v>
      </c>
      <c r="G19" s="9" t="s">
        <v>5</v>
      </c>
      <c r="H19" s="8">
        <v>0</v>
      </c>
      <c r="I19" s="7">
        <v>0</v>
      </c>
      <c r="J19" s="7">
        <v>0</v>
      </c>
      <c r="K19" s="6"/>
      <c r="L19" s="5" t="s">
        <v>4</v>
      </c>
    </row>
    <row r="20" spans="1:12" ht="21.95" customHeight="1">
      <c r="C20" s="4" t="s">
        <v>3</v>
      </c>
      <c r="H20" s="4"/>
    </row>
    <row r="21" spans="1:12" ht="21.95" customHeight="1">
      <c r="C21" s="4" t="s">
        <v>2</v>
      </c>
      <c r="H21" s="3"/>
    </row>
    <row r="22" spans="1:12" ht="21.95" customHeight="1">
      <c r="C22" s="3" t="s">
        <v>1</v>
      </c>
    </row>
    <row r="23" spans="1:12" ht="21.95" customHeight="1">
      <c r="B23" s="3" t="s">
        <v>0</v>
      </c>
    </row>
  </sheetData>
  <mergeCells count="3">
    <mergeCell ref="H4:J4"/>
    <mergeCell ref="A4:D5"/>
    <mergeCell ref="L4:L5"/>
  </mergeCells>
  <pageMargins left="0.55118110236220474" right="0.35433070866141736" top="0.78740157480314965" bottom="0.44" header="0.51181102362204722" footer="0.35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T-13.2</vt:lpstr>
      <vt:lpstr>'T-13.2'!Print_Area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2017-09-28T15:49:52Z</dcterms:created>
  <dcterms:modified xsi:type="dcterms:W3CDTF">2017-09-28T15:50:01Z</dcterms:modified>
</cp:coreProperties>
</file>