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7395"/>
  </bookViews>
  <sheets>
    <sheet name="T-14.2" sheetId="14" r:id="rId1"/>
  </sheets>
  <calcPr calcId="162913"/>
</workbook>
</file>

<file path=xl/calcChain.xml><?xml version="1.0" encoding="utf-8"?>
<calcChain xmlns="http://schemas.openxmlformats.org/spreadsheetml/2006/main">
  <c r="F10" i="14"/>
  <c r="G10"/>
  <c r="H10"/>
  <c r="I10"/>
  <c r="J10"/>
  <c r="K10"/>
  <c r="L10"/>
  <c r="M10"/>
  <c r="N10"/>
  <c r="E10"/>
</calcChain>
</file>

<file path=xl/sharedStrings.xml><?xml version="1.0" encoding="utf-8"?>
<sst xmlns="http://schemas.openxmlformats.org/spreadsheetml/2006/main" count="119" uniqueCount="57">
  <si>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</si>
  <si>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</si>
  <si>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</si>
  <si>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</si>
  <si>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</si>
  <si>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</si>
  <si>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</si>
  <si>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</si>
  <si>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</si>
  <si>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</si>
  <si>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</si>
  <si>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</si>
  <si>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</si>
  <si>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</si>
  <si>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</si>
  <si>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</si>
  <si>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</si>
  <si>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</si>
  <si>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</si>
  <si>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</si>
  <si>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</si>
  <si>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>-</t>
  </si>
  <si>
    <t xml:space="preserve">    ที่มา:   สำนักงานพัฒนาธุรกิจการค้าจังหวัดพระนครศรีอยุธยา</t>
  </si>
  <si>
    <t>Source:   Phra Nakhon Si Ayutthaya  Provincial 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</si>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</sst>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/>
    <xf numFmtId="0" fontId="5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188" fontId="4" fillId="0" borderId="4" xfId="3" applyNumberFormat="1" applyFont="1" applyBorder="1" applyAlignment="1">
      <alignment horizontal="center"/>
    </xf>
    <xf numFmtId="188" fontId="5" fillId="0" borderId="4" xfId="3" applyNumberFormat="1" applyFont="1" applyBorder="1" applyAlignment="1"/>
    <xf numFmtId="188" fontId="5" fillId="0" borderId="6" xfId="3" applyNumberFormat="1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7" fontId="4" fillId="0" borderId="8" xfId="3" applyNumberFormat="1" applyFont="1" applyBorder="1" applyAlignment="1">
      <alignment horizontal="right" wrapText="1" indent="1"/>
    </xf>
    <xf numFmtId="37" fontId="5" fillId="0" borderId="8" xfId="3" applyNumberFormat="1" applyFont="1" applyBorder="1" applyAlignment="1">
      <alignment horizontal="right" wrapText="1" indent="1"/>
    </xf>
    <xf numFmtId="37" fontId="5" fillId="0" borderId="7" xfId="3" applyNumberFormat="1" applyFont="1" applyBorder="1" applyAlignment="1">
      <alignment horizontal="right" wrapText="1" indent="1"/>
    </xf>
    <xf numFmtId="37" fontId="5" fillId="0" borderId="9" xfId="3" applyNumberFormat="1" applyFont="1" applyBorder="1" applyAlignment="1">
      <alignment horizontal="right" wrapText="1" indent="1"/>
    </xf>
    <xf numFmtId="37" fontId="5" fillId="0" borderId="0" xfId="3" applyNumberFormat="1" applyFont="1" applyBorder="1" applyAlignment="1">
      <alignment horizontal="right" wrapText="1" indent="1"/>
    </xf>
    <xf numFmtId="37" fontId="5" fillId="0" borderId="4" xfId="3" applyNumberFormat="1" applyFont="1" applyBorder="1" applyAlignment="1">
      <alignment horizontal="right" wrapText="1" indent="1"/>
    </xf>
    <xf numFmtId="37" fontId="5" fillId="0" borderId="10" xfId="3" applyNumberFormat="1" applyFont="1" applyBorder="1" applyAlignment="1">
      <alignment horizontal="right" wrapText="1" indent="1"/>
    </xf>
    <xf numFmtId="37" fontId="5" fillId="0" borderId="1" xfId="3" applyNumberFormat="1" applyFont="1" applyBorder="1" applyAlignment="1">
      <alignment horizontal="right" wrapText="1" indent="1"/>
    </xf>
    <xf numFmtId="37" fontId="5" fillId="0" borderId="6" xfId="3" applyNumberFormat="1" applyFont="1" applyBorder="1" applyAlignment="1">
      <alignment horizontal="right" wrapText="1" inden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Border="1"/>
    <xf numFmtId="0" fontId="9" fillId="0" borderId="0" xfId="0" applyFont="1" applyBorder="1"/>
  </cellXfs>
  <cellStyles count="4">
    <cellStyle name="Comma 2" xfId="2"/>
    <cellStyle name="Comma_Chapter13" xfId="1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160221</xdr:colOff>
      <xdr:row>0</xdr:row>
      <xdr:rowOff>2452</xdr:rowOff>
    </xdr:from>
    <xdr:to>
      <xdr:col>15</xdr:col>
      <xdr:colOff>732580</xdr:colOff>
      <xdr:row>29</xdr:row>
      <xdr:rowOff>228600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0513896" y="2452"/>
          <a:ext cx="572359" cy="7407998"/>
          <a:chOff x="991" y="2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2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4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showGridLines="0" tabSelected="1" topLeftCell="A13" zoomScaleNormal="100" workbookViewId="0">
      <selection activeCell="K34" sqref="K34"/>
    </sheetView>
  </sheetViews>
  <sheetFormatPr defaultColWidth="9.140625" defaultRowHeight="21" customHeight="1"/>
  <cols>
    <col min="1" max="1" width="1.7109375" style="4" customWidth="1"/>
    <col min="2" max="2" width="5.7109375" style="4" customWidth="1"/>
    <col min="3" max="3" width="5.28515625" style="4" customWidth="1"/>
    <col min="4" max="4" width="2.42578125" style="4" customWidth="1"/>
    <col min="5" max="5" width="7.7109375" style="4" customWidth="1"/>
    <col min="6" max="6" width="15.28515625" style="4" customWidth="1"/>
    <col min="7" max="7" width="7.7109375" style="4" customWidth="1"/>
    <col min="8" max="8" width="15.28515625" style="4" customWidth="1"/>
    <col min="9" max="9" width="7.7109375" style="4" customWidth="1"/>
    <col min="10" max="10" width="15.28515625" style="4" customWidth="1"/>
    <col min="11" max="11" width="7.7109375" style="4" customWidth="1"/>
    <col min="12" max="12" width="15.28515625" style="4" customWidth="1"/>
    <col min="13" max="13" width="7.7109375" style="4" customWidth="1"/>
    <col min="14" max="14" width="16.7109375" style="4" customWidth="1"/>
    <col min="15" max="15" width="23.7109375" style="4" customWidth="1"/>
    <col min="16" max="16" width="12.42578125" style="1" customWidth="1"/>
    <col min="17" max="16384" width="9.140625" style="1"/>
  </cols>
  <sheetData>
    <row r="1" spans="1:16" s="54" customFormat="1" ht="21" customHeight="1">
      <c r="A1" s="51"/>
      <c r="B1" s="51" t="s">
        <v>0</v>
      </c>
      <c r="C1" s="52">
        <v>14.2</v>
      </c>
      <c r="D1" s="51" t="s">
        <v>24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3"/>
    </row>
    <row r="2" spans="1:16" s="54" customFormat="1" ht="21" customHeight="1">
      <c r="A2" s="51"/>
      <c r="B2" s="51" t="s">
        <v>6</v>
      </c>
      <c r="C2" s="52">
        <v>14.2</v>
      </c>
      <c r="D2" s="51" t="s">
        <v>25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3"/>
    </row>
    <row r="3" spans="1:16" ht="6" customHeight="1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2" customFormat="1" ht="21" customHeight="1">
      <c r="B4" s="5"/>
      <c r="C4" s="5"/>
      <c r="D4" s="5"/>
      <c r="E4" s="29" t="s">
        <v>20</v>
      </c>
      <c r="F4" s="30"/>
      <c r="G4" s="30"/>
      <c r="H4" s="30"/>
      <c r="I4" s="30"/>
      <c r="J4" s="30"/>
      <c r="K4" s="30"/>
      <c r="L4" s="30"/>
      <c r="M4" s="30"/>
      <c r="N4" s="30"/>
      <c r="O4" s="15"/>
    </row>
    <row r="5" spans="1:16" s="2" customFormat="1" ht="21" customHeight="1">
      <c r="A5" s="31"/>
      <c r="B5" s="31"/>
      <c r="C5" s="31"/>
      <c r="D5" s="32"/>
      <c r="E5" s="33" t="s">
        <v>2</v>
      </c>
      <c r="F5" s="34"/>
      <c r="G5" s="35" t="s">
        <v>9</v>
      </c>
      <c r="H5" s="36"/>
      <c r="I5" s="37" t="s">
        <v>10</v>
      </c>
      <c r="J5" s="37"/>
      <c r="K5" s="33" t="s">
        <v>13</v>
      </c>
      <c r="L5" s="34"/>
      <c r="M5" s="33" t="s">
        <v>15</v>
      </c>
      <c r="N5" s="34"/>
      <c r="O5" s="16"/>
    </row>
    <row r="6" spans="1:16" s="2" customFormat="1" ht="21" customHeight="1">
      <c r="A6" s="31" t="s">
        <v>3</v>
      </c>
      <c r="B6" s="31"/>
      <c r="C6" s="31"/>
      <c r="D6" s="32"/>
      <c r="E6" s="27" t="s">
        <v>1</v>
      </c>
      <c r="F6" s="28"/>
      <c r="G6" s="27" t="s">
        <v>11</v>
      </c>
      <c r="H6" s="40"/>
      <c r="I6" s="41" t="s">
        <v>12</v>
      </c>
      <c r="J6" s="41"/>
      <c r="K6" s="27" t="s">
        <v>14</v>
      </c>
      <c r="L6" s="28"/>
      <c r="M6" s="27" t="s">
        <v>16</v>
      </c>
      <c r="N6" s="28"/>
      <c r="O6" s="16" t="s">
        <v>4</v>
      </c>
    </row>
    <row r="7" spans="1:16" s="2" customFormat="1" ht="21" customHeight="1">
      <c r="E7" s="6" t="s">
        <v>7</v>
      </c>
      <c r="F7" s="7" t="s">
        <v>18</v>
      </c>
      <c r="G7" s="6" t="s">
        <v>7</v>
      </c>
      <c r="H7" s="7" t="s">
        <v>18</v>
      </c>
      <c r="I7" s="6" t="s">
        <v>7</v>
      </c>
      <c r="J7" s="7" t="s">
        <v>18</v>
      </c>
      <c r="K7" s="6" t="s">
        <v>7</v>
      </c>
      <c r="L7" s="7" t="s">
        <v>18</v>
      </c>
      <c r="M7" s="6" t="s">
        <v>7</v>
      </c>
      <c r="N7" s="7" t="s">
        <v>18</v>
      </c>
      <c r="O7" s="11"/>
    </row>
    <row r="8" spans="1:16" s="2" customFormat="1" ht="21" customHeight="1">
      <c r="E8" s="8" t="s">
        <v>17</v>
      </c>
      <c r="F8" s="9" t="s">
        <v>8</v>
      </c>
      <c r="G8" s="8" t="s">
        <v>17</v>
      </c>
      <c r="H8" s="9" t="s">
        <v>8</v>
      </c>
      <c r="I8" s="8" t="s">
        <v>17</v>
      </c>
      <c r="J8" s="9" t="s">
        <v>8</v>
      </c>
      <c r="K8" s="8" t="s">
        <v>17</v>
      </c>
      <c r="L8" s="9" t="s">
        <v>8</v>
      </c>
      <c r="M8" s="8" t="s">
        <v>17</v>
      </c>
      <c r="N8" s="9" t="s">
        <v>8</v>
      </c>
      <c r="O8" s="11"/>
    </row>
    <row r="9" spans="1:16" s="2" customFormat="1" ht="4.5" customHeight="1">
      <c r="A9" s="5"/>
      <c r="B9" s="5"/>
      <c r="C9" s="5"/>
      <c r="D9" s="5"/>
      <c r="E9" s="10"/>
      <c r="F9" s="10"/>
      <c r="G9" s="7"/>
      <c r="H9" s="17"/>
      <c r="I9" s="7"/>
      <c r="J9" s="7"/>
      <c r="K9" s="7"/>
      <c r="L9" s="17"/>
      <c r="M9" s="17"/>
      <c r="N9" s="17"/>
      <c r="O9" s="15"/>
    </row>
    <row r="10" spans="1:16" s="2" customFormat="1" ht="18.75" customHeight="1">
      <c r="A10" s="38" t="s">
        <v>2</v>
      </c>
      <c r="B10" s="38"/>
      <c r="C10" s="38"/>
      <c r="D10" s="39"/>
      <c r="E10" s="42">
        <f>SUM(E11:E26)</f>
        <v>7455</v>
      </c>
      <c r="F10" s="42">
        <f t="shared" ref="F10:N10" si="0">SUM(F11:F26)</f>
        <v>172855899.00999999</v>
      </c>
      <c r="G10" s="42">
        <f t="shared" si="0"/>
        <v>4535</v>
      </c>
      <c r="H10" s="42">
        <f t="shared" si="0"/>
        <v>160381188.57999998</v>
      </c>
      <c r="I10" s="42">
        <f t="shared" si="0"/>
        <v>2903</v>
      </c>
      <c r="J10" s="42">
        <f t="shared" si="0"/>
        <v>4641239.8899999997</v>
      </c>
      <c r="K10" s="42">
        <f t="shared" si="0"/>
        <v>6</v>
      </c>
      <c r="L10" s="42">
        <f t="shared" si="0"/>
        <v>3994</v>
      </c>
      <c r="M10" s="42">
        <f t="shared" si="0"/>
        <v>11</v>
      </c>
      <c r="N10" s="42">
        <f t="shared" si="0"/>
        <v>7829476.54</v>
      </c>
      <c r="O10" s="24" t="s">
        <v>1</v>
      </c>
    </row>
    <row r="11" spans="1:16" ht="21" customHeight="1">
      <c r="A11" s="12"/>
      <c r="B11" s="13" t="s">
        <v>26</v>
      </c>
      <c r="C11" s="18"/>
      <c r="D11" s="19"/>
      <c r="E11" s="43">
        <v>1311</v>
      </c>
      <c r="F11" s="45">
        <v>6176733.9000000004</v>
      </c>
      <c r="G11" s="45">
        <v>744</v>
      </c>
      <c r="H11" s="46">
        <v>5074000</v>
      </c>
      <c r="I11" s="43">
        <v>564</v>
      </c>
      <c r="J11" s="43">
        <v>800339.9</v>
      </c>
      <c r="K11" s="47">
        <v>2</v>
      </c>
      <c r="L11" s="47">
        <v>2394</v>
      </c>
      <c r="M11" s="47">
        <v>1</v>
      </c>
      <c r="N11" s="47">
        <v>300000</v>
      </c>
      <c r="O11" s="25" t="s">
        <v>27</v>
      </c>
      <c r="P11" s="20"/>
    </row>
    <row r="12" spans="1:16" ht="21" customHeight="1">
      <c r="A12" s="12"/>
      <c r="B12" s="13" t="s">
        <v>28</v>
      </c>
      <c r="C12" s="18"/>
      <c r="D12" s="19"/>
      <c r="E12" s="43">
        <v>207</v>
      </c>
      <c r="F12" s="45">
        <v>573885</v>
      </c>
      <c r="G12" s="45">
        <v>70</v>
      </c>
      <c r="H12" s="46">
        <v>440745</v>
      </c>
      <c r="I12" s="43">
        <v>136</v>
      </c>
      <c r="J12" s="43">
        <v>132640</v>
      </c>
      <c r="K12" s="47">
        <v>1</v>
      </c>
      <c r="L12" s="47">
        <v>500</v>
      </c>
      <c r="M12" s="47" t="s">
        <v>21</v>
      </c>
      <c r="N12" s="47" t="s">
        <v>21</v>
      </c>
      <c r="O12" s="25" t="s">
        <v>29</v>
      </c>
      <c r="P12" s="20"/>
    </row>
    <row r="13" spans="1:16" ht="21" customHeight="1">
      <c r="A13" s="12"/>
      <c r="B13" s="13" t="s">
        <v>30</v>
      </c>
      <c r="C13" s="18"/>
      <c r="D13" s="19"/>
      <c r="E13" s="43">
        <v>279</v>
      </c>
      <c r="F13" s="45">
        <v>11239322</v>
      </c>
      <c r="G13" s="45">
        <v>168</v>
      </c>
      <c r="H13" s="46">
        <v>10583562</v>
      </c>
      <c r="I13" s="43">
        <v>111</v>
      </c>
      <c r="J13" s="43">
        <v>655760</v>
      </c>
      <c r="K13" s="47" t="s">
        <v>21</v>
      </c>
      <c r="L13" s="47" t="s">
        <v>21</v>
      </c>
      <c r="M13" s="47" t="s">
        <v>21</v>
      </c>
      <c r="N13" s="47" t="s">
        <v>21</v>
      </c>
      <c r="O13" s="25" t="s">
        <v>31</v>
      </c>
      <c r="P13" s="20"/>
    </row>
    <row r="14" spans="1:16" ht="21" customHeight="1">
      <c r="A14" s="1"/>
      <c r="B14" s="13" t="s">
        <v>32</v>
      </c>
      <c r="C14" s="2"/>
      <c r="D14" s="21"/>
      <c r="E14" s="43">
        <v>240</v>
      </c>
      <c r="F14" s="45">
        <v>4480532.5999999996</v>
      </c>
      <c r="G14" s="45">
        <v>161</v>
      </c>
      <c r="H14" s="46">
        <v>3632842.6</v>
      </c>
      <c r="I14" s="43">
        <v>77</v>
      </c>
      <c r="J14" s="43">
        <v>127690</v>
      </c>
      <c r="K14" s="47" t="s">
        <v>21</v>
      </c>
      <c r="L14" s="47" t="s">
        <v>21</v>
      </c>
      <c r="M14" s="47">
        <v>2</v>
      </c>
      <c r="N14" s="47">
        <v>720000</v>
      </c>
      <c r="O14" s="25" t="s">
        <v>33</v>
      </c>
      <c r="P14" s="20"/>
    </row>
    <row r="15" spans="1:16" ht="21" customHeight="1">
      <c r="A15" s="1"/>
      <c r="B15" s="13" t="s">
        <v>34</v>
      </c>
      <c r="C15" s="2"/>
      <c r="D15" s="21"/>
      <c r="E15" s="43">
        <v>137</v>
      </c>
      <c r="F15" s="45">
        <v>272325</v>
      </c>
      <c r="G15" s="45">
        <v>60</v>
      </c>
      <c r="H15" s="46">
        <v>168100</v>
      </c>
      <c r="I15" s="43">
        <v>77</v>
      </c>
      <c r="J15" s="43">
        <v>104225</v>
      </c>
      <c r="K15" s="47" t="s">
        <v>21</v>
      </c>
      <c r="L15" s="47" t="s">
        <v>21</v>
      </c>
      <c r="M15" s="47" t="s">
        <v>21</v>
      </c>
      <c r="N15" s="47" t="s">
        <v>21</v>
      </c>
      <c r="O15" s="25" t="s">
        <v>35</v>
      </c>
      <c r="P15" s="20"/>
    </row>
    <row r="16" spans="1:16" ht="21" customHeight="1">
      <c r="A16" s="1"/>
      <c r="B16" s="13" t="s">
        <v>36</v>
      </c>
      <c r="C16" s="2"/>
      <c r="D16" s="21"/>
      <c r="E16" s="43">
        <v>2097</v>
      </c>
      <c r="F16" s="45">
        <v>63105323.149999999</v>
      </c>
      <c r="G16" s="45">
        <v>1343</v>
      </c>
      <c r="H16" s="46">
        <v>59558125.380000003</v>
      </c>
      <c r="I16" s="43">
        <v>749</v>
      </c>
      <c r="J16" s="43">
        <v>1082777.45</v>
      </c>
      <c r="K16" s="47">
        <v>1</v>
      </c>
      <c r="L16" s="47">
        <v>500</v>
      </c>
      <c r="M16" s="47">
        <v>4</v>
      </c>
      <c r="N16" s="47">
        <v>2463920.3199999998</v>
      </c>
      <c r="O16" s="25" t="s">
        <v>37</v>
      </c>
      <c r="P16" s="20"/>
    </row>
    <row r="17" spans="1:16" ht="21" customHeight="1">
      <c r="A17" s="1"/>
      <c r="B17" s="13" t="s">
        <v>38</v>
      </c>
      <c r="C17" s="2"/>
      <c r="D17" s="21"/>
      <c r="E17" s="43">
        <v>244</v>
      </c>
      <c r="F17" s="45">
        <v>1194150</v>
      </c>
      <c r="G17" s="45">
        <v>146</v>
      </c>
      <c r="H17" s="46">
        <v>1068050</v>
      </c>
      <c r="I17" s="43">
        <v>98</v>
      </c>
      <c r="J17" s="43">
        <v>126100</v>
      </c>
      <c r="K17" s="47" t="s">
        <v>21</v>
      </c>
      <c r="L17" s="47" t="s">
        <v>21</v>
      </c>
      <c r="M17" s="47" t="s">
        <v>21</v>
      </c>
      <c r="N17" s="47" t="s">
        <v>21</v>
      </c>
      <c r="O17" s="25" t="s">
        <v>39</v>
      </c>
      <c r="P17" s="20"/>
    </row>
    <row r="18" spans="1:16" ht="21" customHeight="1">
      <c r="A18" s="1"/>
      <c r="B18" s="13" t="s">
        <v>40</v>
      </c>
      <c r="C18" s="2"/>
      <c r="D18" s="21"/>
      <c r="E18" s="43">
        <v>94</v>
      </c>
      <c r="F18" s="45">
        <v>338200</v>
      </c>
      <c r="G18" s="45">
        <v>54</v>
      </c>
      <c r="H18" s="46">
        <v>297600</v>
      </c>
      <c r="I18" s="43">
        <v>40</v>
      </c>
      <c r="J18" s="43">
        <v>40600</v>
      </c>
      <c r="K18" s="47" t="s">
        <v>21</v>
      </c>
      <c r="L18" s="47" t="s">
        <v>21</v>
      </c>
      <c r="M18" s="47" t="s">
        <v>21</v>
      </c>
      <c r="N18" s="47" t="s">
        <v>21</v>
      </c>
      <c r="O18" s="25" t="s">
        <v>41</v>
      </c>
      <c r="P18" s="20"/>
    </row>
    <row r="19" spans="1:16" ht="21" customHeight="1">
      <c r="A19" s="1"/>
      <c r="B19" s="13" t="s">
        <v>42</v>
      </c>
      <c r="C19" s="2"/>
      <c r="D19" s="21"/>
      <c r="E19" s="43">
        <v>135</v>
      </c>
      <c r="F19" s="45">
        <v>486510</v>
      </c>
      <c r="G19" s="45">
        <v>60</v>
      </c>
      <c r="H19" s="46">
        <v>404390</v>
      </c>
      <c r="I19" s="43">
        <v>75</v>
      </c>
      <c r="J19" s="43">
        <v>82120</v>
      </c>
      <c r="K19" s="47" t="s">
        <v>21</v>
      </c>
      <c r="L19" s="47" t="s">
        <v>21</v>
      </c>
      <c r="M19" s="47" t="s">
        <v>21</v>
      </c>
      <c r="N19" s="47" t="s">
        <v>21</v>
      </c>
      <c r="O19" s="25" t="s">
        <v>43</v>
      </c>
      <c r="P19" s="20"/>
    </row>
    <row r="20" spans="1:16" ht="21" customHeight="1">
      <c r="A20" s="1"/>
      <c r="B20" s="13" t="s">
        <v>44</v>
      </c>
      <c r="C20" s="2"/>
      <c r="D20" s="21"/>
      <c r="E20" s="43">
        <v>174</v>
      </c>
      <c r="F20" s="45">
        <v>1818930</v>
      </c>
      <c r="G20" s="45">
        <v>120</v>
      </c>
      <c r="H20" s="46">
        <v>1714730</v>
      </c>
      <c r="I20" s="43">
        <v>54</v>
      </c>
      <c r="J20" s="43">
        <v>104200</v>
      </c>
      <c r="K20" s="47" t="s">
        <v>21</v>
      </c>
      <c r="L20" s="47" t="s">
        <v>21</v>
      </c>
      <c r="M20" s="47" t="s">
        <v>21</v>
      </c>
      <c r="N20" s="47" t="s">
        <v>21</v>
      </c>
      <c r="O20" s="25" t="s">
        <v>45</v>
      </c>
      <c r="P20" s="20"/>
    </row>
    <row r="21" spans="1:16" ht="21" customHeight="1">
      <c r="A21" s="1"/>
      <c r="B21" s="13" t="s">
        <v>46</v>
      </c>
      <c r="C21" s="2"/>
      <c r="D21" s="21"/>
      <c r="E21" s="43">
        <v>1245</v>
      </c>
      <c r="F21" s="45">
        <v>18326265.02</v>
      </c>
      <c r="G21" s="45">
        <v>811</v>
      </c>
      <c r="H21" s="46">
        <v>13724683.800000001</v>
      </c>
      <c r="I21" s="43">
        <v>430</v>
      </c>
      <c r="J21" s="43">
        <v>647430</v>
      </c>
      <c r="K21" s="47">
        <v>2</v>
      </c>
      <c r="L21" s="47">
        <v>600</v>
      </c>
      <c r="M21" s="47">
        <v>2</v>
      </c>
      <c r="N21" s="47">
        <v>3953551.22</v>
      </c>
      <c r="O21" s="25" t="s">
        <v>47</v>
      </c>
      <c r="P21" s="20"/>
    </row>
    <row r="22" spans="1:16" ht="21" customHeight="1">
      <c r="A22" s="1"/>
      <c r="B22" s="13" t="s">
        <v>48</v>
      </c>
      <c r="C22" s="2"/>
      <c r="D22" s="21"/>
      <c r="E22" s="43">
        <v>211</v>
      </c>
      <c r="F22" s="45">
        <v>4563335.6399999997</v>
      </c>
      <c r="G22" s="45">
        <v>126</v>
      </c>
      <c r="H22" s="46">
        <v>4273818.0999999996</v>
      </c>
      <c r="I22" s="43">
        <v>84</v>
      </c>
      <c r="J22" s="43">
        <v>129517.54</v>
      </c>
      <c r="K22" s="47" t="s">
        <v>21</v>
      </c>
      <c r="L22" s="47" t="s">
        <v>21</v>
      </c>
      <c r="M22" s="47">
        <v>1</v>
      </c>
      <c r="N22" s="47">
        <v>160000</v>
      </c>
      <c r="O22" s="25" t="s">
        <v>49</v>
      </c>
      <c r="P22" s="20"/>
    </row>
    <row r="23" spans="1:16" ht="21" customHeight="1">
      <c r="A23" s="1"/>
      <c r="B23" s="13" t="s">
        <v>50</v>
      </c>
      <c r="C23" s="2"/>
      <c r="D23" s="21"/>
      <c r="E23" s="43">
        <v>48</v>
      </c>
      <c r="F23" s="45">
        <v>742500</v>
      </c>
      <c r="G23" s="45">
        <v>22</v>
      </c>
      <c r="H23" s="46">
        <v>670500</v>
      </c>
      <c r="I23" s="43">
        <v>26</v>
      </c>
      <c r="J23" s="43">
        <v>72000</v>
      </c>
      <c r="K23" s="47" t="s">
        <v>21</v>
      </c>
      <c r="L23" s="47" t="s">
        <v>21</v>
      </c>
      <c r="M23" s="47" t="s">
        <v>21</v>
      </c>
      <c r="N23" s="47" t="s">
        <v>21</v>
      </c>
      <c r="O23" s="25" t="s">
        <v>33</v>
      </c>
      <c r="P23" s="20"/>
    </row>
    <row r="24" spans="1:16" ht="21" customHeight="1">
      <c r="A24" s="1"/>
      <c r="B24" s="13" t="s">
        <v>51</v>
      </c>
      <c r="C24" s="2"/>
      <c r="D24" s="21"/>
      <c r="E24" s="43">
        <v>923</v>
      </c>
      <c r="F24" s="45">
        <v>59076856.700000003</v>
      </c>
      <c r="G24" s="45">
        <v>600</v>
      </c>
      <c r="H24" s="46">
        <v>58396411.700000003</v>
      </c>
      <c r="I24" s="43">
        <v>322</v>
      </c>
      <c r="J24" s="43">
        <v>448440</v>
      </c>
      <c r="K24" s="47" t="s">
        <v>21</v>
      </c>
      <c r="L24" s="47" t="s">
        <v>21</v>
      </c>
      <c r="M24" s="47">
        <v>1</v>
      </c>
      <c r="N24" s="47">
        <v>232005</v>
      </c>
      <c r="O24" s="25" t="s">
        <v>52</v>
      </c>
      <c r="P24" s="20"/>
    </row>
    <row r="25" spans="1:16" ht="21" customHeight="1">
      <c r="A25" s="1"/>
      <c r="B25" s="13" t="s">
        <v>53</v>
      </c>
      <c r="C25" s="2"/>
      <c r="D25" s="21"/>
      <c r="E25" s="43">
        <v>85</v>
      </c>
      <c r="F25" s="45">
        <v>429100</v>
      </c>
      <c r="G25" s="45">
        <v>40</v>
      </c>
      <c r="H25" s="46">
        <v>359000</v>
      </c>
      <c r="I25" s="43">
        <v>45</v>
      </c>
      <c r="J25" s="43">
        <v>70100</v>
      </c>
      <c r="K25" s="47" t="s">
        <v>21</v>
      </c>
      <c r="L25" s="47" t="s">
        <v>21</v>
      </c>
      <c r="M25" s="47" t="s">
        <v>21</v>
      </c>
      <c r="N25" s="47" t="s">
        <v>21</v>
      </c>
      <c r="O25" s="25" t="s">
        <v>54</v>
      </c>
      <c r="P25" s="20"/>
    </row>
    <row r="26" spans="1:16" ht="19.5" customHeight="1">
      <c r="A26" s="3"/>
      <c r="B26" s="22" t="s">
        <v>55</v>
      </c>
      <c r="C26" s="22"/>
      <c r="D26" s="23"/>
      <c r="E26" s="44">
        <v>25</v>
      </c>
      <c r="F26" s="48">
        <v>31930</v>
      </c>
      <c r="G26" s="48">
        <v>10</v>
      </c>
      <c r="H26" s="49">
        <v>14630</v>
      </c>
      <c r="I26" s="44">
        <v>15</v>
      </c>
      <c r="J26" s="44">
        <v>17300</v>
      </c>
      <c r="K26" s="50" t="s">
        <v>21</v>
      </c>
      <c r="L26" s="50" t="s">
        <v>21</v>
      </c>
      <c r="M26" s="50" t="s">
        <v>21</v>
      </c>
      <c r="N26" s="50" t="s">
        <v>21</v>
      </c>
      <c r="O26" s="26" t="s">
        <v>56</v>
      </c>
      <c r="P26" s="20"/>
    </row>
    <row r="27" spans="1:16" ht="18.75">
      <c r="B27" s="13" t="s">
        <v>19</v>
      </c>
      <c r="P27" s="4"/>
    </row>
    <row r="28" spans="1:16" s="2" customFormat="1" ht="17.25">
      <c r="A28" s="13"/>
      <c r="B28" s="14" t="s">
        <v>22</v>
      </c>
      <c r="C28" s="14"/>
      <c r="D28" s="14"/>
      <c r="E28" s="14"/>
      <c r="F28" s="14"/>
      <c r="L28" s="13"/>
      <c r="M28" s="13"/>
      <c r="N28" s="13"/>
      <c r="O28" s="13"/>
      <c r="P28" s="13"/>
    </row>
    <row r="29" spans="1:16" ht="18.75">
      <c r="B29" s="14" t="s">
        <v>23</v>
      </c>
      <c r="C29" s="14"/>
      <c r="D29" s="13"/>
      <c r="E29" s="13"/>
      <c r="F29" s="13"/>
      <c r="G29" s="13"/>
      <c r="H29" s="13"/>
      <c r="I29" s="14" t="s">
        <v>5</v>
      </c>
      <c r="J29" s="14"/>
      <c r="K29" s="14"/>
      <c r="L29" s="13"/>
      <c r="M29" s="13"/>
      <c r="N29" s="13"/>
      <c r="O29" s="13"/>
      <c r="P29" s="4"/>
    </row>
    <row r="30" spans="1:16" ht="24.75" customHeight="1"/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9055118110236227" right="0.15748031496062992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2018-01-05T05:59:34Z</cp:lastPrinted>
  <dcterms:created xsi:type="dcterms:W3CDTF">2004-08-20T21:28:46Z</dcterms:created>
  <dcterms:modified xsi:type="dcterms:W3CDTF">2018-01-05T05:59:40Z</dcterms:modified>
</cp:coreProperties>
</file>