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2\"/>
    </mc:Choice>
  </mc:AlternateContent>
  <bookViews>
    <workbookView xWindow="0" yWindow="0" windowWidth="20490" windowHeight="7680"/>
  </bookViews>
  <sheets>
    <sheet name="T-12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1" l="1"/>
  <c r="U16" i="1"/>
  <c r="S16" i="1"/>
  <c r="Q16" i="1"/>
  <c r="W15" i="1"/>
  <c r="U15" i="1"/>
  <c r="S15" i="1"/>
  <c r="Q15" i="1"/>
  <c r="W14" i="1"/>
  <c r="U14" i="1"/>
  <c r="S14" i="1"/>
  <c r="Q14" i="1"/>
  <c r="W13" i="1"/>
  <c r="U13" i="1"/>
  <c r="S13" i="1"/>
  <c r="Q13" i="1"/>
  <c r="W12" i="1"/>
  <c r="U12" i="1"/>
  <c r="S12" i="1"/>
  <c r="Q12" i="1"/>
  <c r="W11" i="1"/>
  <c r="U11" i="1"/>
  <c r="S11" i="1"/>
  <c r="Q11" i="1"/>
  <c r="W10" i="1"/>
  <c r="U10" i="1"/>
  <c r="O10" i="1"/>
  <c r="M10" i="1"/>
  <c r="K10" i="1"/>
  <c r="S10" i="1" s="1"/>
  <c r="I10" i="1"/>
  <c r="Q10" i="1" s="1"/>
  <c r="G10" i="1"/>
  <c r="E10" i="1"/>
</calcChain>
</file>

<file path=xl/sharedStrings.xml><?xml version="1.0" encoding="utf-8"?>
<sst xmlns="http://schemas.openxmlformats.org/spreadsheetml/2006/main" count="74" uniqueCount="29">
  <si>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</si>
  <si>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</si>
  <si>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</si>
  <si>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</si>
  <si>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</si>
  <si>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</si>
  <si>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</si>
  <si>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(2014)</t>
  </si>
  <si>
    <t>(2015)</t>
  </si>
  <si>
    <t>(2016)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</si>
  <si>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</si>
  <si>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</si>
  <si>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</si>
  <si>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</si>
  <si>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</si>
  <si>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</si>
  <si>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</si>
  <si>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</si>
  <si>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</si>
  <si>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</si>
  <si>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</si>
  <si>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</si>
  <si>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</si>
  <si>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</si>
  <si>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-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</si>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</sst>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87" fontId="1" fillId="0" borderId="0" xfId="1" applyNumberFormat="1" applyFont="1"/>
    <xf numFmtId="0" fontId="1" fillId="0" borderId="0" xfId="0" applyFont="1" applyBorder="1"/>
    <xf numFmtId="0" fontId="3" fillId="0" borderId="0" xfId="0" applyFont="1"/>
    <xf numFmtId="187" fontId="3" fillId="0" borderId="0" xfId="1" applyNumberFormat="1" applyFont="1"/>
    <xf numFmtId="0" fontId="3" fillId="0" borderId="0" xfId="0" applyFont="1" applyBorder="1"/>
    <xf numFmtId="0" fontId="4" fillId="0" borderId="0" xfId="0" applyFont="1" applyBorder="1"/>
    <xf numFmtId="187" fontId="4" fillId="0" borderId="0" xfId="1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1" xfId="0" applyFont="1" applyBorder="1"/>
    <xf numFmtId="0" fontId="6" fillId="0" borderId="1" xfId="0" applyFont="1" applyBorder="1" applyAlignment="1"/>
    <xf numFmtId="0" fontId="6" fillId="0" borderId="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3" fillId="0" borderId="5" xfId="0" applyNumberFormat="1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187" fontId="3" fillId="0" borderId="5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0" fontId="3" fillId="0" borderId="4" xfId="0" applyFont="1" applyBorder="1"/>
    <xf numFmtId="2" fontId="3" fillId="0" borderId="5" xfId="0" applyNumberFormat="1" applyFont="1" applyBorder="1"/>
    <xf numFmtId="0" fontId="8" fillId="0" borderId="0" xfId="0" applyFont="1" applyBorder="1"/>
    <xf numFmtId="16" fontId="5" fillId="0" borderId="0" xfId="0" quotePrefix="1" applyNumberFormat="1" applyFont="1" applyBorder="1" applyAlignment="1">
      <alignment horizontal="center" vertical="center"/>
    </xf>
    <xf numFmtId="16" fontId="5" fillId="0" borderId="4" xfId="0" quotePrefix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right" vertical="center"/>
    </xf>
    <xf numFmtId="187" fontId="5" fillId="0" borderId="4" xfId="1" applyNumberFormat="1" applyFont="1" applyBorder="1" applyAlignment="1">
      <alignment horizontal="right" vertical="center"/>
    </xf>
    <xf numFmtId="2" fontId="5" fillId="0" borderId="5" xfId="0" applyNumberFormat="1" applyFont="1" applyBorder="1" applyAlignment="1">
      <alignment vertical="center"/>
    </xf>
    <xf numFmtId="0" fontId="3" fillId="0" borderId="4" xfId="0" applyFont="1" applyBorder="1" applyAlignment="1"/>
    <xf numFmtId="0" fontId="3" fillId="0" borderId="0" xfId="0" applyFont="1" applyBorder="1" applyAlignment="1"/>
    <xf numFmtId="0" fontId="8" fillId="0" borderId="0" xfId="0" applyFont="1" applyBorder="1" applyAlignment="1"/>
    <xf numFmtId="0" fontId="5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187" fontId="5" fillId="0" borderId="5" xfId="1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/>
    <xf numFmtId="0" fontId="5" fillId="0" borderId="0" xfId="0" applyFont="1" applyBorder="1" applyAlignment="1"/>
    <xf numFmtId="0" fontId="7" fillId="0" borderId="0" xfId="0" applyFont="1" applyBorder="1" applyAlignment="1"/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/>
    <xf numFmtId="0" fontId="7" fillId="0" borderId="7" xfId="0" applyFont="1" applyBorder="1"/>
    <xf numFmtId="0" fontId="5" fillId="0" borderId="6" xfId="0" applyFont="1" applyBorder="1"/>
    <xf numFmtId="0" fontId="5" fillId="0" borderId="8" xfId="0" applyFont="1" applyBorder="1"/>
    <xf numFmtId="187" fontId="5" fillId="0" borderId="6" xfId="1" applyNumberFormat="1" applyFont="1" applyBorder="1"/>
    <xf numFmtId="0" fontId="3" fillId="0" borderId="6" xfId="0" applyFont="1" applyBorder="1"/>
    <xf numFmtId="0" fontId="5" fillId="0" borderId="6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187" fontId="5" fillId="0" borderId="0" xfId="1" applyNumberFormat="1" applyFont="1"/>
    <xf numFmtId="187" fontId="5" fillId="0" borderId="0" xfId="1" applyNumberFormat="1" applyFont="1" applyBorder="1"/>
    <xf numFmtId="0" fontId="4" fillId="0" borderId="0" xfId="0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23</xdr:row>
      <xdr:rowOff>0</xdr:rowOff>
    </xdr:from>
    <xdr:to>
      <xdr:col>25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86925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106884</xdr:colOff>
      <xdr:row>0</xdr:row>
      <xdr:rowOff>0</xdr:rowOff>
    </xdr:from>
    <xdr:to>
      <xdr:col>26</xdr:col>
      <xdr:colOff>39280</xdr:colOff>
      <xdr:row>24</xdr:row>
      <xdr:rowOff>100262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01542" y="0"/>
          <a:ext cx="503896" cy="6587288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3"/>
  <sheetViews>
    <sheetView showGridLines="0" tabSelected="1" zoomScale="95" zoomScaleNormal="95" workbookViewId="0">
      <selection activeCell="D2" sqref="D2"/>
    </sheetView>
  </sheetViews>
  <sheetFormatPr defaultColWidth="9.140625" defaultRowHeight="18.75" x14ac:dyDescent="0.3"/>
  <cols>
    <col min="1" max="1" width="1.7109375" style="95" customWidth="1"/>
    <col min="2" max="2" width="5.85546875" style="95" customWidth="1"/>
    <col min="3" max="3" width="5.5703125" style="95" bestFit="1" customWidth="1"/>
    <col min="4" max="4" width="12.5703125" style="95" customWidth="1"/>
    <col min="5" max="5" width="9.5703125" style="95" customWidth="1"/>
    <col min="6" max="6" width="2.140625" style="95" customWidth="1"/>
    <col min="7" max="7" width="9.5703125" style="95" customWidth="1"/>
    <col min="8" max="8" width="2.140625" style="95" customWidth="1"/>
    <col min="9" max="9" width="9.5703125" style="95" customWidth="1"/>
    <col min="10" max="10" width="2.140625" style="95" customWidth="1"/>
    <col min="11" max="11" width="9.5703125" style="95" customWidth="1"/>
    <col min="12" max="12" width="2.140625" style="95" customWidth="1"/>
    <col min="13" max="13" width="9.5703125" style="96" customWidth="1"/>
    <col min="14" max="14" width="2.140625" style="95" customWidth="1"/>
    <col min="15" max="15" width="9.5703125" style="96" customWidth="1"/>
    <col min="16" max="16" width="2.140625" style="95" customWidth="1"/>
    <col min="17" max="17" width="9.5703125" style="95" customWidth="1"/>
    <col min="18" max="18" width="2.140625" style="95" customWidth="1"/>
    <col min="19" max="19" width="9.5703125" style="95" customWidth="1"/>
    <col min="20" max="20" width="2.140625" style="95" customWidth="1"/>
    <col min="21" max="21" width="9.5703125" style="1" customWidth="1"/>
    <col min="22" max="22" width="2.140625" style="95" customWidth="1"/>
    <col min="23" max="23" width="9.5703125" style="95" customWidth="1"/>
    <col min="24" max="24" width="2.140625" style="95" customWidth="1"/>
    <col min="25" max="25" width="2.28515625" style="8" customWidth="1"/>
    <col min="26" max="26" width="4.140625" style="8" customWidth="1"/>
    <col min="27" max="16384" width="9.140625" style="8"/>
  </cols>
  <sheetData>
    <row r="1" spans="1:25" s="4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1"/>
      <c r="O1" s="3"/>
      <c r="P1" s="1"/>
      <c r="Q1" s="1"/>
      <c r="R1" s="1"/>
      <c r="S1" s="1"/>
      <c r="T1" s="1"/>
      <c r="U1" s="1"/>
      <c r="V1" s="1"/>
      <c r="W1" s="1"/>
      <c r="X1" s="1"/>
    </row>
    <row r="2" spans="1:25" s="7" customFormat="1" ht="18" customHeight="1" x14ac:dyDescent="0.3">
      <c r="A2" s="5"/>
      <c r="B2" s="1" t="s">
        <v>2</v>
      </c>
      <c r="C2" s="2">
        <v>12.2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5"/>
      <c r="O2" s="6"/>
      <c r="P2" s="5"/>
      <c r="Q2" s="5"/>
      <c r="R2" s="5"/>
      <c r="S2" s="5"/>
      <c r="T2" s="5"/>
      <c r="U2" s="5"/>
      <c r="V2" s="5"/>
      <c r="W2" s="5"/>
      <c r="X2" s="5"/>
    </row>
    <row r="3" spans="1:25" ht="3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8"/>
      <c r="O3" s="9"/>
      <c r="P3" s="8"/>
      <c r="Q3" s="8"/>
      <c r="R3" s="8"/>
      <c r="S3" s="8"/>
      <c r="T3" s="8"/>
      <c r="U3" s="4"/>
      <c r="V3" s="8"/>
      <c r="W3" s="8"/>
      <c r="X3" s="8"/>
    </row>
    <row r="4" spans="1:25" s="23" customFormat="1" ht="17.25" customHeight="1" x14ac:dyDescent="0.45">
      <c r="A4" s="10" t="s">
        <v>4</v>
      </c>
      <c r="B4" s="10"/>
      <c r="C4" s="10"/>
      <c r="D4" s="11"/>
      <c r="E4" s="12"/>
      <c r="F4" s="13"/>
      <c r="G4" s="14"/>
      <c r="H4" s="15"/>
      <c r="I4" s="12"/>
      <c r="J4" s="13"/>
      <c r="K4" s="14"/>
      <c r="L4" s="15"/>
      <c r="M4" s="16"/>
      <c r="N4" s="17"/>
      <c r="O4" s="17"/>
      <c r="P4" s="18"/>
      <c r="Q4" s="19" t="s">
        <v>5</v>
      </c>
      <c r="R4" s="20"/>
      <c r="S4" s="20"/>
      <c r="T4" s="20"/>
      <c r="U4" s="20"/>
      <c r="V4" s="20"/>
      <c r="W4" s="20"/>
      <c r="X4" s="21"/>
      <c r="Y4" s="22"/>
    </row>
    <row r="5" spans="1:25" s="23" customFormat="1" ht="21" customHeight="1" x14ac:dyDescent="0.25">
      <c r="A5" s="24"/>
      <c r="B5" s="24"/>
      <c r="C5" s="24"/>
      <c r="D5" s="25"/>
      <c r="E5" s="26">
        <v>2557</v>
      </c>
      <c r="F5" s="24"/>
      <c r="G5" s="24"/>
      <c r="H5" s="25"/>
      <c r="I5" s="26">
        <v>2558</v>
      </c>
      <c r="J5" s="24"/>
      <c r="K5" s="24"/>
      <c r="L5" s="25"/>
      <c r="M5" s="26">
        <v>2559</v>
      </c>
      <c r="N5" s="24"/>
      <c r="O5" s="24"/>
      <c r="P5" s="25"/>
      <c r="Q5" s="27" t="s">
        <v>6</v>
      </c>
      <c r="R5" s="28"/>
      <c r="S5" s="28"/>
      <c r="T5" s="28"/>
      <c r="U5" s="29"/>
      <c r="V5" s="29"/>
      <c r="W5" s="29"/>
      <c r="X5" s="30"/>
      <c r="Y5" s="22"/>
    </row>
    <row r="6" spans="1:25" s="23" customFormat="1" ht="21" customHeight="1" x14ac:dyDescent="0.25">
      <c r="A6" s="24"/>
      <c r="B6" s="24"/>
      <c r="C6" s="24"/>
      <c r="D6" s="25"/>
      <c r="E6" s="31" t="s">
        <v>7</v>
      </c>
      <c r="F6" s="32"/>
      <c r="G6" s="32"/>
      <c r="H6" s="33"/>
      <c r="I6" s="31" t="s">
        <v>8</v>
      </c>
      <c r="J6" s="32"/>
      <c r="K6" s="32"/>
      <c r="L6" s="33"/>
      <c r="M6" s="31" t="s">
        <v>9</v>
      </c>
      <c r="N6" s="32"/>
      <c r="O6" s="32"/>
      <c r="P6" s="33"/>
      <c r="Q6" s="34" t="s">
        <v>10</v>
      </c>
      <c r="R6" s="35"/>
      <c r="S6" s="35"/>
      <c r="T6" s="36"/>
      <c r="U6" s="34" t="s">
        <v>11</v>
      </c>
      <c r="V6" s="35"/>
      <c r="W6" s="35"/>
      <c r="X6" s="35"/>
      <c r="Y6" s="22"/>
    </row>
    <row r="7" spans="1:25" s="23" customFormat="1" ht="20.25" customHeight="1" x14ac:dyDescent="0.25">
      <c r="A7" s="24"/>
      <c r="B7" s="24"/>
      <c r="C7" s="24"/>
      <c r="D7" s="25"/>
      <c r="E7" s="37" t="s">
        <v>12</v>
      </c>
      <c r="F7" s="38"/>
      <c r="G7" s="37" t="s">
        <v>13</v>
      </c>
      <c r="H7" s="38"/>
      <c r="I7" s="37" t="s">
        <v>12</v>
      </c>
      <c r="J7" s="38"/>
      <c r="K7" s="37" t="s">
        <v>13</v>
      </c>
      <c r="L7" s="38"/>
      <c r="M7" s="37" t="s">
        <v>12</v>
      </c>
      <c r="N7" s="38"/>
      <c r="O7" s="37" t="s">
        <v>13</v>
      </c>
      <c r="P7" s="38"/>
      <c r="Q7" s="37" t="s">
        <v>12</v>
      </c>
      <c r="R7" s="38"/>
      <c r="S7" s="37" t="s">
        <v>13</v>
      </c>
      <c r="T7" s="38"/>
      <c r="U7" s="39" t="s">
        <v>12</v>
      </c>
      <c r="V7" s="40"/>
      <c r="W7" s="41" t="s">
        <v>13</v>
      </c>
      <c r="X7" s="42"/>
      <c r="Y7" s="22"/>
    </row>
    <row r="8" spans="1:25" s="23" customFormat="1" ht="20.25" customHeight="1" x14ac:dyDescent="0.25">
      <c r="A8" s="43"/>
      <c r="B8" s="43"/>
      <c r="C8" s="43"/>
      <c r="D8" s="44"/>
      <c r="E8" s="27" t="s">
        <v>14</v>
      </c>
      <c r="F8" s="45"/>
      <c r="G8" s="27" t="s">
        <v>15</v>
      </c>
      <c r="H8" s="45"/>
      <c r="I8" s="27" t="s">
        <v>14</v>
      </c>
      <c r="J8" s="45"/>
      <c r="K8" s="27" t="s">
        <v>15</v>
      </c>
      <c r="L8" s="45"/>
      <c r="M8" s="27" t="s">
        <v>14</v>
      </c>
      <c r="N8" s="45"/>
      <c r="O8" s="27" t="s">
        <v>15</v>
      </c>
      <c r="P8" s="45"/>
      <c r="Q8" s="27" t="s">
        <v>14</v>
      </c>
      <c r="R8" s="45"/>
      <c r="S8" s="27" t="s">
        <v>15</v>
      </c>
      <c r="T8" s="45"/>
      <c r="U8" s="27" t="s">
        <v>14</v>
      </c>
      <c r="V8" s="45"/>
      <c r="W8" s="46" t="s">
        <v>15</v>
      </c>
      <c r="X8" s="47"/>
      <c r="Y8" s="22"/>
    </row>
    <row r="9" spans="1:25" s="23" customFormat="1" ht="9" customHeight="1" x14ac:dyDescent="0.25">
      <c r="A9" s="48"/>
      <c r="B9" s="48"/>
      <c r="C9" s="48"/>
      <c r="D9" s="49"/>
      <c r="E9" s="50"/>
      <c r="F9" s="51"/>
      <c r="G9" s="50"/>
      <c r="H9" s="51"/>
      <c r="I9" s="50"/>
      <c r="J9" s="51"/>
      <c r="K9" s="50"/>
      <c r="L9" s="51"/>
      <c r="M9" s="52"/>
      <c r="N9" s="51"/>
      <c r="O9" s="52"/>
      <c r="P9" s="51"/>
      <c r="Q9" s="50"/>
      <c r="R9" s="51"/>
      <c r="S9" s="50"/>
      <c r="T9" s="51"/>
      <c r="U9" s="53"/>
      <c r="V9" s="51"/>
      <c r="W9" s="50"/>
      <c r="X9" s="30"/>
      <c r="Y9" s="22"/>
    </row>
    <row r="10" spans="1:25" s="63" customFormat="1" ht="25.5" customHeight="1" x14ac:dyDescent="0.3">
      <c r="A10" s="54" t="s">
        <v>16</v>
      </c>
      <c r="B10" s="54"/>
      <c r="C10" s="54"/>
      <c r="D10" s="55"/>
      <c r="E10" s="56">
        <f>SUM(E11:E19)</f>
        <v>1334</v>
      </c>
      <c r="F10" s="57"/>
      <c r="G10" s="56">
        <f t="shared" ref="G10:K10" si="0">SUM(G11:G19)</f>
        <v>9502</v>
      </c>
      <c r="H10" s="57"/>
      <c r="I10" s="56">
        <f t="shared" si="0"/>
        <v>1344</v>
      </c>
      <c r="J10" s="57"/>
      <c r="K10" s="56">
        <f t="shared" si="0"/>
        <v>9624</v>
      </c>
      <c r="L10" s="57"/>
      <c r="M10" s="58">
        <f>SUM(M11:M19)</f>
        <v>1473</v>
      </c>
      <c r="N10" s="59"/>
      <c r="O10" s="58">
        <f>SUM(O11:O19)</f>
        <v>10650</v>
      </c>
      <c r="P10" s="59"/>
      <c r="Q10" s="60">
        <f>((I10-E10)/E10)*100</f>
        <v>0.7496251874062968</v>
      </c>
      <c r="R10" s="59"/>
      <c r="S10" s="60">
        <f>((K10-G10)/G10)*100</f>
        <v>1.283940223110924</v>
      </c>
      <c r="T10" s="59"/>
      <c r="U10" s="60">
        <f>((M10-I10)/I10)*100</f>
        <v>9.5982142857142865</v>
      </c>
      <c r="V10" s="61"/>
      <c r="W10" s="62">
        <f>((O10-K10)/K10)*100</f>
        <v>10.660847880299251</v>
      </c>
      <c r="X10" s="7"/>
    </row>
    <row r="11" spans="1:25" s="71" customFormat="1" ht="30.75" customHeight="1" x14ac:dyDescent="0.3">
      <c r="A11" s="64" t="s">
        <v>17</v>
      </c>
      <c r="B11" s="64"/>
      <c r="C11" s="64"/>
      <c r="D11" s="65"/>
      <c r="E11" s="66">
        <v>782</v>
      </c>
      <c r="F11" s="67"/>
      <c r="G11" s="66">
        <v>1622</v>
      </c>
      <c r="H11" s="67"/>
      <c r="I11" s="66">
        <v>784</v>
      </c>
      <c r="J11" s="67"/>
      <c r="K11" s="66">
        <v>1673</v>
      </c>
      <c r="L11" s="67"/>
      <c r="M11" s="58">
        <v>841</v>
      </c>
      <c r="N11" s="59"/>
      <c r="O11" s="58">
        <v>1802</v>
      </c>
      <c r="P11" s="59"/>
      <c r="Q11" s="68">
        <f t="shared" ref="Q11:Q16" si="1">((I11-E11)/E11)*100</f>
        <v>0.25575447570332482</v>
      </c>
      <c r="R11" s="59"/>
      <c r="S11" s="68">
        <f t="shared" ref="S11:S16" si="2">((K11-G11)/G11)*100</f>
        <v>3.1442663378545004</v>
      </c>
      <c r="T11" s="59"/>
      <c r="U11" s="60">
        <f>((M11-I11)/I11)*100</f>
        <v>7.2704081632653059</v>
      </c>
      <c r="V11" s="69"/>
      <c r="W11" s="62">
        <f t="shared" ref="W11:W16" si="3">((O11-K11)/K11)*100</f>
        <v>7.710699342498506</v>
      </c>
      <c r="X11" s="70"/>
    </row>
    <row r="12" spans="1:25" s="71" customFormat="1" ht="30.75" customHeight="1" x14ac:dyDescent="0.3">
      <c r="A12" s="72" t="s">
        <v>18</v>
      </c>
      <c r="B12" s="72"/>
      <c r="C12" s="72"/>
      <c r="D12" s="73"/>
      <c r="E12" s="66">
        <v>376</v>
      </c>
      <c r="F12" s="67"/>
      <c r="G12" s="66">
        <v>2548</v>
      </c>
      <c r="H12" s="67"/>
      <c r="I12" s="66">
        <v>380</v>
      </c>
      <c r="J12" s="67"/>
      <c r="K12" s="66">
        <v>2584</v>
      </c>
      <c r="L12" s="67"/>
      <c r="M12" s="58">
        <v>420</v>
      </c>
      <c r="N12" s="59"/>
      <c r="O12" s="58">
        <v>2888</v>
      </c>
      <c r="P12" s="59"/>
      <c r="Q12" s="68">
        <f>((I12-E12)/E12)*100</f>
        <v>1.0638297872340425</v>
      </c>
      <c r="R12" s="59"/>
      <c r="S12" s="68">
        <f t="shared" si="2"/>
        <v>1.4128728414442702</v>
      </c>
      <c r="T12" s="59"/>
      <c r="U12" s="60">
        <f>((M12-I12)/I12)*100</f>
        <v>10.526315789473683</v>
      </c>
      <c r="V12" s="69"/>
      <c r="W12" s="62">
        <f t="shared" si="3"/>
        <v>11.76470588235294</v>
      </c>
      <c r="X12" s="70"/>
    </row>
    <row r="13" spans="1:25" s="78" customFormat="1" ht="30.75" customHeight="1" x14ac:dyDescent="0.3">
      <c r="A13" s="72" t="s">
        <v>19</v>
      </c>
      <c r="B13" s="72"/>
      <c r="C13" s="72"/>
      <c r="D13" s="73"/>
      <c r="E13" s="66">
        <v>96</v>
      </c>
      <c r="F13" s="67"/>
      <c r="G13" s="66">
        <v>1317</v>
      </c>
      <c r="H13" s="67"/>
      <c r="I13" s="66">
        <v>97</v>
      </c>
      <c r="J13" s="67"/>
      <c r="K13" s="66">
        <v>1332</v>
      </c>
      <c r="L13" s="67"/>
      <c r="M13" s="74">
        <v>121</v>
      </c>
      <c r="N13" s="75"/>
      <c r="O13" s="74">
        <v>1618</v>
      </c>
      <c r="P13" s="75"/>
      <c r="Q13" s="68">
        <f t="shared" si="1"/>
        <v>1.0416666666666665</v>
      </c>
      <c r="R13" s="75"/>
      <c r="S13" s="68">
        <f t="shared" si="2"/>
        <v>1.1389521640091116</v>
      </c>
      <c r="T13" s="75"/>
      <c r="U13" s="60">
        <f>((M13-I13)/I13)*100</f>
        <v>24.742268041237114</v>
      </c>
      <c r="V13" s="76"/>
      <c r="W13" s="62">
        <f t="shared" si="3"/>
        <v>21.471471471471471</v>
      </c>
      <c r="X13" s="77"/>
    </row>
    <row r="14" spans="1:25" s="78" customFormat="1" ht="30.75" customHeight="1" x14ac:dyDescent="0.3">
      <c r="A14" s="72" t="s">
        <v>20</v>
      </c>
      <c r="B14" s="72"/>
      <c r="C14" s="72"/>
      <c r="D14" s="73"/>
      <c r="E14" s="66">
        <v>61</v>
      </c>
      <c r="F14" s="67"/>
      <c r="G14" s="66">
        <v>1940</v>
      </c>
      <c r="H14" s="67"/>
      <c r="I14" s="66">
        <v>64</v>
      </c>
      <c r="J14" s="67"/>
      <c r="K14" s="66">
        <v>1950</v>
      </c>
      <c r="L14" s="67"/>
      <c r="M14" s="74">
        <v>68</v>
      </c>
      <c r="N14" s="75"/>
      <c r="O14" s="74">
        <v>2096</v>
      </c>
      <c r="P14" s="75"/>
      <c r="Q14" s="68">
        <f>((I14-E14)/E14)*100</f>
        <v>4.918032786885246</v>
      </c>
      <c r="R14" s="75"/>
      <c r="S14" s="68">
        <f t="shared" si="2"/>
        <v>0.51546391752577314</v>
      </c>
      <c r="T14" s="75"/>
      <c r="U14" s="60">
        <f t="shared" ref="U14:U16" si="4">((M14-I14)/I14)*100</f>
        <v>6.25</v>
      </c>
      <c r="V14" s="76"/>
      <c r="W14" s="62">
        <f t="shared" si="3"/>
        <v>7.4871794871794881</v>
      </c>
      <c r="X14" s="77"/>
    </row>
    <row r="15" spans="1:25" s="78" customFormat="1" ht="30.75" customHeight="1" x14ac:dyDescent="0.3">
      <c r="A15" s="72" t="s">
        <v>21</v>
      </c>
      <c r="B15" s="72"/>
      <c r="C15" s="72"/>
      <c r="D15" s="73"/>
      <c r="E15" s="66">
        <v>11</v>
      </c>
      <c r="F15" s="67"/>
      <c r="G15" s="66">
        <v>855</v>
      </c>
      <c r="H15" s="67"/>
      <c r="I15" s="66">
        <v>11</v>
      </c>
      <c r="J15" s="67"/>
      <c r="K15" s="66">
        <v>860</v>
      </c>
      <c r="L15" s="67"/>
      <c r="M15" s="74">
        <v>14</v>
      </c>
      <c r="N15" s="75"/>
      <c r="O15" s="74">
        <v>1011</v>
      </c>
      <c r="P15" s="75"/>
      <c r="Q15" s="68">
        <f t="shared" si="1"/>
        <v>0</v>
      </c>
      <c r="R15" s="75"/>
      <c r="S15" s="68">
        <f t="shared" si="2"/>
        <v>0.58479532163742687</v>
      </c>
      <c r="T15" s="75"/>
      <c r="U15" s="60">
        <f t="shared" si="4"/>
        <v>27.27272727272727</v>
      </c>
      <c r="V15" s="76"/>
      <c r="W15" s="62">
        <f t="shared" si="3"/>
        <v>17.558139534883722</v>
      </c>
      <c r="X15" s="77"/>
    </row>
    <row r="16" spans="1:25" s="78" customFormat="1" ht="30.75" customHeight="1" x14ac:dyDescent="0.3">
      <c r="A16" s="72" t="s">
        <v>22</v>
      </c>
      <c r="B16" s="72"/>
      <c r="C16" s="72"/>
      <c r="D16" s="73"/>
      <c r="E16" s="66">
        <v>8</v>
      </c>
      <c r="F16" s="67"/>
      <c r="G16" s="66">
        <v>1220</v>
      </c>
      <c r="H16" s="67"/>
      <c r="I16" s="66">
        <v>8</v>
      </c>
      <c r="J16" s="67"/>
      <c r="K16" s="66">
        <v>1225</v>
      </c>
      <c r="L16" s="67"/>
      <c r="M16" s="74">
        <v>9</v>
      </c>
      <c r="N16" s="75"/>
      <c r="O16" s="74">
        <v>1235</v>
      </c>
      <c r="P16" s="75"/>
      <c r="Q16" s="68">
        <f t="shared" si="1"/>
        <v>0</v>
      </c>
      <c r="R16" s="75"/>
      <c r="S16" s="68">
        <f t="shared" si="2"/>
        <v>0.4098360655737705</v>
      </c>
      <c r="T16" s="75"/>
      <c r="U16" s="60">
        <f t="shared" si="4"/>
        <v>12.5</v>
      </c>
      <c r="V16" s="76"/>
      <c r="W16" s="62">
        <f t="shared" si="3"/>
        <v>0.81632653061224492</v>
      </c>
      <c r="X16" s="77"/>
    </row>
    <row r="17" spans="1:24" s="78" customFormat="1" ht="30.75" customHeight="1" x14ac:dyDescent="0.3">
      <c r="A17" s="72" t="s">
        <v>23</v>
      </c>
      <c r="B17" s="72"/>
      <c r="C17" s="72"/>
      <c r="D17" s="73"/>
      <c r="E17" s="66" t="s">
        <v>24</v>
      </c>
      <c r="F17" s="67"/>
      <c r="G17" s="66" t="s">
        <v>24</v>
      </c>
      <c r="H17" s="67"/>
      <c r="I17" s="66" t="s">
        <v>24</v>
      </c>
      <c r="J17" s="67"/>
      <c r="K17" s="66" t="s">
        <v>24</v>
      </c>
      <c r="L17" s="67"/>
      <c r="M17" s="66" t="s">
        <v>24</v>
      </c>
      <c r="N17" s="79"/>
      <c r="O17" s="66" t="s">
        <v>24</v>
      </c>
      <c r="P17" s="75"/>
      <c r="Q17" s="80" t="s">
        <v>24</v>
      </c>
      <c r="R17" s="75"/>
      <c r="S17" s="80" t="s">
        <v>24</v>
      </c>
      <c r="T17" s="75"/>
      <c r="U17" s="81" t="s">
        <v>24</v>
      </c>
      <c r="V17" s="76"/>
      <c r="W17" s="82" t="s">
        <v>24</v>
      </c>
      <c r="X17" s="77"/>
    </row>
    <row r="18" spans="1:24" s="78" customFormat="1" ht="30.75" customHeight="1" x14ac:dyDescent="0.3">
      <c r="A18" s="72" t="s">
        <v>25</v>
      </c>
      <c r="B18" s="72"/>
      <c r="C18" s="72"/>
      <c r="D18" s="73"/>
      <c r="E18" s="66" t="s">
        <v>24</v>
      </c>
      <c r="F18" s="67"/>
      <c r="G18" s="66" t="s">
        <v>24</v>
      </c>
      <c r="H18" s="67"/>
      <c r="I18" s="66" t="s">
        <v>24</v>
      </c>
      <c r="J18" s="67"/>
      <c r="K18" s="66" t="s">
        <v>24</v>
      </c>
      <c r="L18" s="67"/>
      <c r="M18" s="66" t="s">
        <v>24</v>
      </c>
      <c r="N18" s="79"/>
      <c r="O18" s="66" t="s">
        <v>24</v>
      </c>
      <c r="P18" s="75"/>
      <c r="Q18" s="80" t="s">
        <v>24</v>
      </c>
      <c r="R18" s="75"/>
      <c r="S18" s="80" t="s">
        <v>24</v>
      </c>
      <c r="T18" s="75"/>
      <c r="U18" s="81" t="s">
        <v>24</v>
      </c>
      <c r="V18" s="76"/>
      <c r="W18" s="82" t="s">
        <v>24</v>
      </c>
      <c r="X18" s="77"/>
    </row>
    <row r="19" spans="1:24" s="78" customFormat="1" ht="30.75" customHeight="1" x14ac:dyDescent="0.3">
      <c r="A19" s="29" t="s">
        <v>26</v>
      </c>
      <c r="B19" s="29"/>
      <c r="C19" s="29"/>
      <c r="D19" s="83"/>
      <c r="E19" s="66" t="s">
        <v>24</v>
      </c>
      <c r="F19" s="67"/>
      <c r="G19" s="66" t="s">
        <v>24</v>
      </c>
      <c r="H19" s="67"/>
      <c r="I19" s="66" t="s">
        <v>24</v>
      </c>
      <c r="J19" s="67"/>
      <c r="K19" s="66" t="s">
        <v>24</v>
      </c>
      <c r="L19" s="67"/>
      <c r="M19" s="66" t="s">
        <v>24</v>
      </c>
      <c r="N19" s="79"/>
      <c r="O19" s="66" t="s">
        <v>24</v>
      </c>
      <c r="P19" s="75"/>
      <c r="Q19" s="80" t="s">
        <v>24</v>
      </c>
      <c r="R19" s="75"/>
      <c r="S19" s="80" t="s">
        <v>24</v>
      </c>
      <c r="T19" s="75"/>
      <c r="U19" s="81" t="s">
        <v>24</v>
      </c>
      <c r="V19" s="76"/>
      <c r="W19" s="82" t="s">
        <v>24</v>
      </c>
      <c r="X19" s="77"/>
    </row>
    <row r="20" spans="1:24" s="91" customFormat="1" ht="2.25" customHeight="1" x14ac:dyDescent="0.3">
      <c r="A20" s="84"/>
      <c r="B20" s="85"/>
      <c r="C20" s="85"/>
      <c r="D20" s="85"/>
      <c r="E20" s="86"/>
      <c r="F20" s="87"/>
      <c r="G20" s="86"/>
      <c r="H20" s="87"/>
      <c r="I20" s="86"/>
      <c r="J20" s="87"/>
      <c r="K20" s="86"/>
      <c r="L20" s="87"/>
      <c r="M20" s="88"/>
      <c r="N20" s="87"/>
      <c r="O20" s="88"/>
      <c r="P20" s="87"/>
      <c r="Q20" s="86"/>
      <c r="R20" s="87"/>
      <c r="S20" s="86"/>
      <c r="T20" s="87"/>
      <c r="U20" s="89"/>
      <c r="V20" s="87"/>
      <c r="W20" s="90"/>
    </row>
    <row r="21" spans="1:24" s="91" customFormat="1" ht="2.25" customHeight="1" x14ac:dyDescent="0.3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3"/>
      <c r="N21" s="92"/>
      <c r="O21" s="93"/>
      <c r="P21" s="92"/>
      <c r="Q21" s="92"/>
      <c r="R21" s="92"/>
      <c r="S21" s="92"/>
      <c r="T21" s="92"/>
      <c r="U21" s="5"/>
      <c r="V21" s="92"/>
      <c r="W21" s="92"/>
      <c r="X21" s="92"/>
    </row>
    <row r="22" spans="1:24" s="91" customFormat="1" ht="17.25" x14ac:dyDescent="0.3">
      <c r="A22" s="92"/>
      <c r="B22" s="92" t="s">
        <v>27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/>
      <c r="N22" s="92"/>
      <c r="O22" s="94"/>
      <c r="Q22" s="92"/>
      <c r="R22" s="92"/>
      <c r="S22" s="92"/>
      <c r="T22" s="92"/>
      <c r="U22" s="5"/>
      <c r="V22" s="92"/>
      <c r="W22" s="92"/>
      <c r="X22" s="92"/>
    </row>
    <row r="23" spans="1:24" s="91" customFormat="1" ht="17.25" x14ac:dyDescent="0.3">
      <c r="A23" s="92"/>
      <c r="B23" s="92" t="s">
        <v>28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92"/>
      <c r="O23" s="93"/>
      <c r="P23" s="92"/>
      <c r="Q23" s="92"/>
      <c r="R23" s="92"/>
      <c r="S23" s="92"/>
      <c r="T23" s="92"/>
      <c r="U23" s="5"/>
      <c r="V23" s="92"/>
      <c r="W23" s="92"/>
      <c r="X23" s="92"/>
    </row>
  </sheetData>
  <mergeCells count="40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U7:V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Q6:T6"/>
    <mergeCell ref="U6:X6"/>
    <mergeCell ref="E7:F7"/>
    <mergeCell ref="G7:H7"/>
    <mergeCell ref="I7:J7"/>
    <mergeCell ref="K7:L7"/>
    <mergeCell ref="M7:N7"/>
    <mergeCell ref="O7:P7"/>
    <mergeCell ref="Q7:R7"/>
    <mergeCell ref="S7:T7"/>
    <mergeCell ref="A4:D8"/>
    <mergeCell ref="M4:P4"/>
    <mergeCell ref="Q4:W4"/>
    <mergeCell ref="E5:H5"/>
    <mergeCell ref="I5:L5"/>
    <mergeCell ref="M5:P5"/>
    <mergeCell ref="Q5:W5"/>
    <mergeCell ref="E6:H6"/>
    <mergeCell ref="I6:L6"/>
    <mergeCell ref="M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2018-03-13T06:12:35Z</dcterms:created>
  <dcterms:modified xsi:type="dcterms:W3CDTF">2018-03-13T06:14:46Z</dcterms:modified>
</cp:coreProperties>
</file>