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  <c r="C9" i="1"/>
  <c r="D9" i="1"/>
  <c r="C11" i="1"/>
  <c r="D11" i="1"/>
  <c r="C12" i="1"/>
  <c r="D12" i="1"/>
  <c r="C13" i="1"/>
  <c r="D13" i="1"/>
  <c r="C15" i="1"/>
  <c r="D15" i="1"/>
  <c r="C17" i="1"/>
  <c r="D17" i="1"/>
  <c r="C19" i="1"/>
  <c r="D19" i="1"/>
  <c r="C21" i="1"/>
  <c r="D21" i="1"/>
  <c r="C22" i="1"/>
  <c r="D22" i="1"/>
  <c r="B13" i="1" l="1"/>
  <c r="B21" i="1"/>
  <c r="B11" i="1"/>
  <c r="B19" i="1"/>
  <c r="B12" i="1"/>
  <c r="B17" i="1"/>
  <c r="B15" i="1"/>
  <c r="B9" i="1"/>
  <c r="C5" i="1"/>
  <c r="B22" i="1"/>
  <c r="D5" i="1"/>
  <c r="B8" i="1"/>
  <c r="B5" i="1" l="1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<sst xmlns="http://schemas.openxmlformats.org/spreadsheetml/2006/main" count="43" uniqueCount="27">
  <si>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</si>
  <si>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</si>
  <si>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</si>
  <si>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</si>
  <si>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</si>
  <si>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</si>
  <si>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</si>
  <si>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</si>
  <si>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</si>
  <si>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</si>
  <si>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</si>
  <si>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</si>
  <si>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</si>
  <si>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</si>
  <si>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</si>
  <si>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</si>
  <si>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</si>
  <si>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</si>
  <si>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</si>
  <si>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</si>
  <si>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</si>
  <si>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</si>
  <si>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ตารางที่ 3  จำนวนของประชากรอายุ 15 ปีขึ้นไปที่มีงานทำ จำแนกตามอาชีพและเพศ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</si>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</sst>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7109375" hidden="1" customWidth="1"/>
    <col min="11" max="13" width="9.140625" hidden="1" customWidth="1"/>
    <col min="14" max="14" width="4.140625" hidden="1" customWidth="1"/>
    <col min="15" max="17" width="9.140625" hidden="1" customWidth="1"/>
    <col min="18" max="18" width="4" hidden="1" customWidth="1"/>
    <col min="19" max="21" width="9.140625" hidden="1" customWidth="1"/>
  </cols>
  <sheetData>
    <row r="1" spans="1:21" ht="21">
      <c r="A1" s="1" t="s">
        <v>22</v>
      </c>
      <c r="B1" s="3"/>
      <c r="C1" s="3"/>
      <c r="D1" s="3"/>
    </row>
    <row r="2" spans="1:21" ht="21">
      <c r="A2" s="4"/>
      <c r="B2" s="4"/>
      <c r="C2" s="4"/>
      <c r="D2" s="4"/>
      <c r="H2" s="16" t="s">
        <v>23</v>
      </c>
      <c r="L2" s="16" t="s">
        <v>24</v>
      </c>
      <c r="P2" s="16" t="s">
        <v>25</v>
      </c>
      <c r="T2" s="16" t="s">
        <v>26</v>
      </c>
    </row>
    <row r="3" spans="1:21" ht="18.75">
      <c r="A3" s="5" t="s">
        <v>5</v>
      </c>
      <c r="B3" s="6" t="s">
        <v>0</v>
      </c>
      <c r="C3" s="6" t="s">
        <v>1</v>
      </c>
      <c r="D3" s="6" t="s">
        <v>2</v>
      </c>
      <c r="G3" s="6" t="s">
        <v>0</v>
      </c>
      <c r="H3" s="6" t="s">
        <v>1</v>
      </c>
      <c r="I3" s="6" t="s">
        <v>2</v>
      </c>
      <c r="K3" s="6" t="s">
        <v>0</v>
      </c>
      <c r="L3" s="6" t="s">
        <v>1</v>
      </c>
      <c r="M3" s="6" t="s">
        <v>2</v>
      </c>
      <c r="O3" s="6" t="s">
        <v>0</v>
      </c>
      <c r="P3" s="6" t="s">
        <v>1</v>
      </c>
      <c r="Q3" s="6" t="s">
        <v>2</v>
      </c>
      <c r="S3" s="6" t="s">
        <v>0</v>
      </c>
      <c r="T3" s="6" t="s">
        <v>1</v>
      </c>
      <c r="U3" s="6" t="s">
        <v>2</v>
      </c>
    </row>
    <row r="4" spans="1:21" ht="18.75">
      <c r="A4" s="7"/>
      <c r="B4" s="8"/>
      <c r="C4" s="9" t="s">
        <v>3</v>
      </c>
      <c r="D4" s="10"/>
      <c r="G4" s="8"/>
      <c r="H4" s="9" t="s">
        <v>3</v>
      </c>
      <c r="I4" s="10"/>
      <c r="K4" s="8"/>
      <c r="L4" s="9" t="s">
        <v>3</v>
      </c>
      <c r="M4" s="10"/>
      <c r="O4" s="8"/>
      <c r="P4" s="9" t="s">
        <v>3</v>
      </c>
      <c r="Q4" s="10"/>
      <c r="S4" s="8"/>
      <c r="T4" s="9" t="s">
        <v>3</v>
      </c>
      <c r="U4" s="10"/>
    </row>
    <row r="5" spans="1:21" ht="18.75">
      <c r="A5" s="2" t="s">
        <v>4</v>
      </c>
      <c r="B5" s="11">
        <f>C5+D5</f>
        <v>288016.75</v>
      </c>
      <c r="C5" s="11">
        <f>C8+C9+C11+C12+C13+C15+C17+C19+C21+C22</f>
        <v>151085</v>
      </c>
      <c r="D5" s="11">
        <f t="shared" ref="D5" si="0">D8+D9+D11+D12+D13+D15+D17+D19+D21+D22</f>
        <v>136931.75</v>
      </c>
      <c r="G5" s="11">
        <v>286650</v>
      </c>
      <c r="H5" s="11">
        <v>149935</v>
      </c>
      <c r="I5" s="11">
        <v>136715</v>
      </c>
      <c r="K5" s="11">
        <v>283852</v>
      </c>
      <c r="L5" s="11">
        <v>150959</v>
      </c>
      <c r="M5" s="11">
        <v>132893</v>
      </c>
      <c r="O5" s="11">
        <v>291219</v>
      </c>
      <c r="P5" s="11">
        <v>150716</v>
      </c>
      <c r="Q5" s="11">
        <v>140503</v>
      </c>
      <c r="S5" s="11">
        <v>290344</v>
      </c>
      <c r="T5" s="11">
        <v>152730</v>
      </c>
      <c r="U5" s="11">
        <v>137614</v>
      </c>
    </row>
    <row r="6" spans="1:21" ht="18.75">
      <c r="A6" s="2"/>
      <c r="B6" s="11"/>
      <c r="C6" s="11"/>
      <c r="D6" s="11"/>
      <c r="G6" s="11"/>
      <c r="H6" s="11"/>
      <c r="I6" s="11"/>
      <c r="K6" s="11"/>
      <c r="L6" s="11"/>
      <c r="M6" s="11"/>
      <c r="O6" s="11"/>
      <c r="P6" s="11"/>
      <c r="Q6" s="11"/>
      <c r="S6" s="11"/>
      <c r="T6" s="11"/>
      <c r="U6" s="11"/>
    </row>
    <row r="7" spans="1:21" ht="18.75">
      <c r="A7" s="12" t="s">
        <v>6</v>
      </c>
      <c r="B7" s="11"/>
      <c r="C7" s="11"/>
      <c r="D7" s="11"/>
      <c r="G7" s="13"/>
      <c r="H7" s="13"/>
      <c r="I7" s="13"/>
      <c r="K7" s="13"/>
      <c r="L7" s="13"/>
      <c r="M7" s="13"/>
      <c r="O7" s="13"/>
      <c r="P7" s="13"/>
      <c r="Q7" s="13"/>
      <c r="S7" s="13"/>
      <c r="T7" s="13"/>
      <c r="U7" s="13"/>
    </row>
    <row r="8" spans="1:21" ht="18.75">
      <c r="A8" s="12" t="s">
        <v>7</v>
      </c>
      <c r="B8" s="13">
        <f t="shared" ref="B8:B22" si="1">C8+D8</f>
        <v>8635.5</v>
      </c>
      <c r="C8" s="13">
        <f>(H8+L8+P8+T8)/4</f>
        <v>6370</v>
      </c>
      <c r="D8" s="13">
        <f t="shared" ref="D8:D22" si="2">(I8+M8+Q8+U8)/4</f>
        <v>2265.5</v>
      </c>
      <c r="G8" s="13">
        <v>10207</v>
      </c>
      <c r="H8" s="13">
        <v>7611</v>
      </c>
      <c r="I8" s="13">
        <v>2596</v>
      </c>
      <c r="K8" s="13">
        <v>8727</v>
      </c>
      <c r="L8" s="13">
        <v>5765</v>
      </c>
      <c r="M8" s="13">
        <v>2962</v>
      </c>
      <c r="O8" s="13">
        <v>8293</v>
      </c>
      <c r="P8" s="13">
        <v>6259</v>
      </c>
      <c r="Q8" s="13">
        <v>2034</v>
      </c>
      <c r="S8" s="13">
        <v>7315</v>
      </c>
      <c r="T8" s="13">
        <v>5845</v>
      </c>
      <c r="U8" s="13">
        <v>1470</v>
      </c>
    </row>
    <row r="9" spans="1:21" ht="18.75">
      <c r="A9" s="12" t="s">
        <v>8</v>
      </c>
      <c r="B9" s="13">
        <f t="shared" si="1"/>
        <v>12787.75</v>
      </c>
      <c r="C9" s="13">
        <f t="shared" ref="C9:C22" si="3">(H9+L9+P9+T9)/4</f>
        <v>4502.5</v>
      </c>
      <c r="D9" s="13">
        <f t="shared" si="2"/>
        <v>8285.25</v>
      </c>
      <c r="G9" s="13">
        <v>15608</v>
      </c>
      <c r="H9" s="13">
        <v>5337</v>
      </c>
      <c r="I9" s="13">
        <v>10270</v>
      </c>
      <c r="K9" s="13">
        <v>12823</v>
      </c>
      <c r="L9" s="13">
        <v>3914</v>
      </c>
      <c r="M9" s="13">
        <v>8910</v>
      </c>
      <c r="O9" s="13">
        <v>10899</v>
      </c>
      <c r="P9" s="13">
        <v>3799</v>
      </c>
      <c r="Q9" s="13">
        <v>7100</v>
      </c>
      <c r="S9" s="13">
        <v>11821</v>
      </c>
      <c r="T9" s="13">
        <v>4960</v>
      </c>
      <c r="U9" s="13">
        <v>6861</v>
      </c>
    </row>
    <row r="10" spans="1:21" ht="18.75">
      <c r="A10" s="12" t="s">
        <v>9</v>
      </c>
      <c r="B10" s="13"/>
      <c r="C10" s="13"/>
      <c r="D10" s="13"/>
      <c r="G10" s="13"/>
      <c r="H10" s="13"/>
      <c r="I10" s="13"/>
      <c r="K10" s="13"/>
      <c r="L10" s="13"/>
      <c r="M10" s="13"/>
      <c r="O10" s="13"/>
      <c r="P10" s="13"/>
      <c r="Q10" s="13"/>
      <c r="S10" s="13"/>
      <c r="T10" s="13"/>
      <c r="U10" s="13"/>
    </row>
    <row r="11" spans="1:21" ht="18.75">
      <c r="A11" s="12" t="s">
        <v>10</v>
      </c>
      <c r="B11" s="13">
        <f t="shared" si="1"/>
        <v>9952.25</v>
      </c>
      <c r="C11" s="13">
        <f t="shared" si="3"/>
        <v>4266</v>
      </c>
      <c r="D11" s="13">
        <f t="shared" si="2"/>
        <v>5686.25</v>
      </c>
      <c r="G11" s="13">
        <v>10882</v>
      </c>
      <c r="H11" s="13">
        <v>5012</v>
      </c>
      <c r="I11" s="13">
        <v>5870</v>
      </c>
      <c r="K11" s="13">
        <v>11652</v>
      </c>
      <c r="L11" s="13">
        <v>4916</v>
      </c>
      <c r="M11" s="13">
        <v>6736</v>
      </c>
      <c r="O11" s="13">
        <v>9656</v>
      </c>
      <c r="P11" s="13">
        <v>3985</v>
      </c>
      <c r="Q11" s="13">
        <v>5671</v>
      </c>
      <c r="S11" s="13">
        <v>7619</v>
      </c>
      <c r="T11" s="13">
        <v>3151</v>
      </c>
      <c r="U11" s="13">
        <v>4468</v>
      </c>
    </row>
    <row r="12" spans="1:21" ht="18.75">
      <c r="A12" s="14" t="s">
        <v>11</v>
      </c>
      <c r="B12" s="13">
        <f t="shared" si="1"/>
        <v>7882.25</v>
      </c>
      <c r="C12" s="13">
        <f t="shared" si="3"/>
        <v>2354.25</v>
      </c>
      <c r="D12" s="13">
        <f t="shared" si="2"/>
        <v>5528</v>
      </c>
      <c r="G12" s="13">
        <v>7751</v>
      </c>
      <c r="H12" s="13">
        <v>1472</v>
      </c>
      <c r="I12" s="13">
        <v>6279</v>
      </c>
      <c r="K12" s="13">
        <v>8749</v>
      </c>
      <c r="L12" s="13">
        <v>3378</v>
      </c>
      <c r="M12" s="13">
        <v>5371</v>
      </c>
      <c r="O12" s="13">
        <v>8237</v>
      </c>
      <c r="P12" s="13">
        <v>2536</v>
      </c>
      <c r="Q12" s="13">
        <v>5701</v>
      </c>
      <c r="S12" s="13">
        <v>6792</v>
      </c>
      <c r="T12" s="13">
        <v>2031</v>
      </c>
      <c r="U12" s="13">
        <v>4761</v>
      </c>
    </row>
    <row r="13" spans="1:21" ht="18.75">
      <c r="A13" s="12" t="s">
        <v>12</v>
      </c>
      <c r="B13" s="13">
        <f t="shared" si="1"/>
        <v>75331.5</v>
      </c>
      <c r="C13" s="13">
        <f t="shared" si="3"/>
        <v>29210.75</v>
      </c>
      <c r="D13" s="13">
        <f t="shared" si="2"/>
        <v>46120.75</v>
      </c>
      <c r="G13" s="13">
        <v>73060</v>
      </c>
      <c r="H13" s="13">
        <v>28180</v>
      </c>
      <c r="I13" s="13">
        <v>44881</v>
      </c>
      <c r="K13" s="13">
        <v>72090</v>
      </c>
      <c r="L13" s="13">
        <v>29026</v>
      </c>
      <c r="M13" s="13">
        <v>43064</v>
      </c>
      <c r="O13" s="13">
        <v>76920</v>
      </c>
      <c r="P13" s="13">
        <v>29209</v>
      </c>
      <c r="Q13" s="13">
        <v>47711</v>
      </c>
      <c r="S13" s="13">
        <v>79255</v>
      </c>
      <c r="T13" s="13">
        <v>30428</v>
      </c>
      <c r="U13" s="13">
        <v>48827</v>
      </c>
    </row>
    <row r="14" spans="1:21" ht="18.75">
      <c r="A14" s="12" t="s">
        <v>13</v>
      </c>
      <c r="B14" s="13"/>
      <c r="C14" s="13"/>
      <c r="D14" s="13"/>
      <c r="G14" s="13"/>
      <c r="H14" s="13"/>
      <c r="I14" s="13"/>
      <c r="K14" s="13"/>
      <c r="L14" s="13"/>
      <c r="M14" s="13"/>
      <c r="O14" s="13"/>
      <c r="P14" s="13"/>
      <c r="Q14" s="13"/>
      <c r="S14" s="13"/>
      <c r="T14" s="13"/>
      <c r="U14" s="13"/>
    </row>
    <row r="15" spans="1:21" ht="18.75">
      <c r="A15" s="12" t="s">
        <v>14</v>
      </c>
      <c r="B15" s="13">
        <f t="shared" si="1"/>
        <v>75321.5</v>
      </c>
      <c r="C15" s="13">
        <f t="shared" si="3"/>
        <v>43967.5</v>
      </c>
      <c r="D15" s="13">
        <f t="shared" si="2"/>
        <v>31354</v>
      </c>
      <c r="G15" s="13">
        <v>71844</v>
      </c>
      <c r="H15" s="13">
        <v>44287</v>
      </c>
      <c r="I15" s="13">
        <v>27557</v>
      </c>
      <c r="K15" s="13">
        <v>72557</v>
      </c>
      <c r="L15" s="13">
        <v>42332</v>
      </c>
      <c r="M15" s="13">
        <v>30225</v>
      </c>
      <c r="O15" s="13">
        <v>78474</v>
      </c>
      <c r="P15" s="13">
        <v>43047</v>
      </c>
      <c r="Q15" s="13">
        <v>35427</v>
      </c>
      <c r="S15" s="13">
        <v>78411</v>
      </c>
      <c r="T15" s="13">
        <v>46204</v>
      </c>
      <c r="U15" s="13">
        <v>32207</v>
      </c>
    </row>
    <row r="16" spans="1:21" ht="18.75">
      <c r="A16" s="12" t="s">
        <v>15</v>
      </c>
      <c r="B16" s="13"/>
      <c r="C16" s="13"/>
      <c r="D16" s="13"/>
      <c r="G16" s="13"/>
      <c r="H16" s="13"/>
      <c r="I16" s="13"/>
      <c r="K16" s="13"/>
      <c r="L16" s="13"/>
      <c r="M16" s="13"/>
      <c r="O16" s="13"/>
      <c r="P16" s="13"/>
      <c r="Q16" s="13"/>
      <c r="S16" s="13"/>
      <c r="T16" s="13"/>
      <c r="U16" s="13"/>
    </row>
    <row r="17" spans="1:21" ht="18.75">
      <c r="A17" s="12" t="s">
        <v>16</v>
      </c>
      <c r="B17" s="13">
        <f t="shared" si="1"/>
        <v>41030</v>
      </c>
      <c r="C17" s="13">
        <f t="shared" si="3"/>
        <v>26801.5</v>
      </c>
      <c r="D17" s="13">
        <f t="shared" si="2"/>
        <v>14228.5</v>
      </c>
      <c r="G17" s="13">
        <v>40979</v>
      </c>
      <c r="H17" s="13">
        <v>24907</v>
      </c>
      <c r="I17" s="13">
        <v>16072</v>
      </c>
      <c r="K17" s="13">
        <v>38155</v>
      </c>
      <c r="L17" s="13">
        <v>27326</v>
      </c>
      <c r="M17" s="13">
        <v>10830</v>
      </c>
      <c r="O17" s="13">
        <v>42009</v>
      </c>
      <c r="P17" s="13">
        <v>28104</v>
      </c>
      <c r="Q17" s="13">
        <v>13905</v>
      </c>
      <c r="S17" s="13">
        <v>42977</v>
      </c>
      <c r="T17" s="13">
        <v>26869</v>
      </c>
      <c r="U17" s="13">
        <v>16107</v>
      </c>
    </row>
    <row r="18" spans="1:21" ht="18.75">
      <c r="A18" s="12" t="s">
        <v>17</v>
      </c>
      <c r="B18" s="13"/>
      <c r="C18" s="13"/>
      <c r="D18" s="13"/>
      <c r="G18" s="13"/>
      <c r="H18" s="13"/>
      <c r="I18" s="13"/>
      <c r="K18" s="13"/>
      <c r="L18" s="13"/>
      <c r="M18" s="13"/>
      <c r="O18" s="13"/>
      <c r="P18" s="13"/>
      <c r="Q18" s="13"/>
      <c r="S18" s="13"/>
      <c r="T18" s="13"/>
      <c r="U18" s="13"/>
    </row>
    <row r="19" spans="1:21" ht="18.75">
      <c r="A19" s="12" t="s">
        <v>18</v>
      </c>
      <c r="B19" s="13">
        <f t="shared" si="1"/>
        <v>19004.5</v>
      </c>
      <c r="C19" s="13">
        <f t="shared" si="3"/>
        <v>14849.5</v>
      </c>
      <c r="D19" s="13">
        <f t="shared" si="2"/>
        <v>4155</v>
      </c>
      <c r="G19" s="13">
        <v>19038</v>
      </c>
      <c r="H19" s="13">
        <v>14469</v>
      </c>
      <c r="I19" s="13">
        <v>4569</v>
      </c>
      <c r="K19" s="13">
        <v>19279</v>
      </c>
      <c r="L19" s="13">
        <v>14675</v>
      </c>
      <c r="M19" s="13">
        <v>4605</v>
      </c>
      <c r="O19" s="13">
        <v>17917</v>
      </c>
      <c r="P19" s="13">
        <v>13868</v>
      </c>
      <c r="Q19" s="13">
        <v>4049</v>
      </c>
      <c r="S19" s="13">
        <v>19783</v>
      </c>
      <c r="T19" s="13">
        <v>16386</v>
      </c>
      <c r="U19" s="13">
        <v>3397</v>
      </c>
    </row>
    <row r="20" spans="1:21" ht="18.75">
      <c r="A20" s="14" t="s">
        <v>19</v>
      </c>
      <c r="B20" s="13"/>
      <c r="C20" s="13"/>
      <c r="D20" s="13"/>
      <c r="G20" s="13"/>
      <c r="H20" s="13"/>
      <c r="I20" s="13"/>
      <c r="K20" s="13"/>
      <c r="L20" s="13"/>
      <c r="M20" s="13"/>
      <c r="O20" s="13"/>
      <c r="P20" s="13"/>
      <c r="Q20" s="13"/>
      <c r="S20" s="13"/>
      <c r="T20" s="13"/>
      <c r="U20" s="13"/>
    </row>
    <row r="21" spans="1:21" ht="18.75">
      <c r="A21" s="14" t="s">
        <v>20</v>
      </c>
      <c r="B21" s="13">
        <f t="shared" si="1"/>
        <v>38071.5</v>
      </c>
      <c r="C21" s="13">
        <f t="shared" si="3"/>
        <v>18763</v>
      </c>
      <c r="D21" s="13">
        <f t="shared" si="2"/>
        <v>19308.5</v>
      </c>
      <c r="G21" s="13">
        <v>37281</v>
      </c>
      <c r="H21" s="13">
        <v>18660</v>
      </c>
      <c r="I21" s="13">
        <v>18621</v>
      </c>
      <c r="K21" s="13">
        <v>39819</v>
      </c>
      <c r="L21" s="13">
        <v>19628</v>
      </c>
      <c r="M21" s="13">
        <v>20191</v>
      </c>
      <c r="O21" s="13">
        <v>38815</v>
      </c>
      <c r="P21" s="13">
        <v>19910</v>
      </c>
      <c r="Q21" s="13">
        <v>18905</v>
      </c>
      <c r="S21" s="13">
        <v>36371</v>
      </c>
      <c r="T21" s="13">
        <v>16854</v>
      </c>
      <c r="U21" s="13">
        <v>19517</v>
      </c>
    </row>
    <row r="22" spans="1:21" ht="18.75">
      <c r="A22" s="15" t="s">
        <v>21</v>
      </c>
      <c r="B22" s="13">
        <f t="shared" si="1"/>
        <v>0</v>
      </c>
      <c r="C22" s="13">
        <f t="shared" si="3"/>
        <v>0</v>
      </c>
      <c r="D22" s="13">
        <f t="shared" si="2"/>
        <v>0</v>
      </c>
      <c r="G22" s="13">
        <v>0</v>
      </c>
      <c r="H22" s="13">
        <v>0</v>
      </c>
      <c r="I22" s="13">
        <v>0</v>
      </c>
      <c r="K22" s="13">
        <v>0</v>
      </c>
      <c r="L22" s="13">
        <v>0</v>
      </c>
      <c r="M22" s="13">
        <v>0</v>
      </c>
      <c r="O22" s="13">
        <v>0</v>
      </c>
      <c r="P22" s="13">
        <v>0</v>
      </c>
      <c r="Q22" s="13">
        <v>0</v>
      </c>
      <c r="S22" s="13">
        <v>0</v>
      </c>
      <c r="T22" s="13">
        <v>0</v>
      </c>
      <c r="U22" s="1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2016-12-26T04:48:02Z</dcterms:modified>
</cp:coreProperties>
</file>