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975" yWindow="15" windowWidth="10845" windowHeight="10095"/>
  </bookViews>
  <sheets>
    <sheet name="table4" sheetId="1" r:id="rId1"/>
  </sheets>
  <calcPr calcId="124519"/>
</workbook>
</file>

<file path=xl/calcChain.xml><?xml version="1.0" encoding="utf-8"?>
<calcChain xmlns="http://schemas.openxmlformats.org/spreadsheetml/2006/main">
  <c r="B19" i="1"/>
  <c r="C19"/>
  <c r="D19"/>
  <c r="B20"/>
  <c r="C20"/>
  <c r="D20"/>
  <c r="B21"/>
  <c r="C21"/>
  <c r="D21"/>
  <c r="B22"/>
  <c r="C22"/>
  <c r="D22"/>
  <c r="B23"/>
  <c r="C23"/>
  <c r="D23"/>
  <c r="B24"/>
  <c r="C24"/>
  <c r="D24"/>
  <c r="B25"/>
  <c r="C25"/>
  <c r="D25"/>
  <c r="B26"/>
  <c r="C26"/>
  <c r="D26"/>
  <c r="D18"/>
  <c r="C18"/>
  <c r="B18"/>
  <c r="B27"/>
  <c r="C27"/>
  <c r="D27"/>
</calcChain>
</file>

<file path=xl/sharedStrings.xml><?xml version="1.0" encoding="utf-8"?>
<sst xmlns="http://schemas.openxmlformats.org/spreadsheetml/2006/main" count="31" uniqueCount="21">
  <si>
    <t>อาชีพ</t>
  </si>
  <si>
    <t>รวม</t>
  </si>
  <si>
    <t>ชาย</t>
  </si>
  <si>
    <t>หญิง</t>
  </si>
  <si>
    <t>จำนวน</t>
  </si>
  <si>
    <t>ยอดรวม</t>
  </si>
  <si>
    <t xml:space="preserve">1. ผู้บัญญัติกฎหมาย ข้าราชการระดับอาวุโส และผู้จัดการ </t>
  </si>
  <si>
    <t>2. ผู้ประกอบวิชาชีพด้านต่างๆ</t>
  </si>
  <si>
    <t>3. ผู้ประกอบวิชาชีพด้านเทคนิคสาขาต่างๆ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</si>
  <si>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</si>
  <si>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</si>
  <si>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และการประมง</t>
  </si>
  <si>
    <t xml:space="preserve">7. ผู้ปฏิบัติงานด้านความสามารถทางฝีมือ และธุรกิจอื่นๆ 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</si>
  <si>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</si>
  <si>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9. อาชีพขั้นพื้นฐานต่างๆ ในด้านการขาย และการให้บริการ</t>
  </si>
  <si>
    <t>10. คนงานซึ่งมิได้จำแนกไว้ในหมวดอื่น</t>
  </si>
  <si>
    <t>ร้อยละ</t>
  </si>
  <si>
    <t xml:space="preserve">7. ผู้ปฏิบัติงานด้านความสามารถทางฝีมือ และธุรกิจอื่นๆที่เกี่ยวข้อง </t>
  </si>
  <si>
    <t xml:space="preserve">  -- มีข้อมูลเพียงเล็กน้อย</t>
  </si>
  <si>
    <t>ตาราง 4  จำนวนและร้อยละของผู้มีงานทำ  จำแนกตามอาชีพและเพศ ไตรมาส 4/57</t>
  </si>
  <si>
    <t>- 25 -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</si>
</sst>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87" formatCode="0.00000"/>
    <numFmt numFmtId="188" formatCode="0.000"/>
    <numFmt numFmtId="189" formatCode="_-* #,##0.0_-;\-* #,##0.0_-;_-* &quot;-&quot;?_-;_-@_-"/>
    <numFmt numFmtId="190" formatCode="_-* #,##0.0000_-;\-* #,##0.0000_-;_-* &quot;-&quot;_-;_-@_-"/>
  </numFmts>
  <fonts count="4">
    <font>
      <sz val="14"/>
      <name val="Cordia New"/>
      <charset val="222"/>
    </font>
    <font>
      <sz val="14"/>
      <name val="Cordia New"/>
      <family val="2"/>
    </font>
    <font>
      <b/>
      <sz val="18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right"/>
    </xf>
    <xf numFmtId="189" fontId="2" fillId="0" borderId="0" xfId="0" applyNumberFormat="1" applyFont="1" applyFill="1" applyAlignment="1">
      <alignment vertical="center" wrapText="1"/>
    </xf>
    <xf numFmtId="0" fontId="3" fillId="0" borderId="0" xfId="0" quotePrefix="1" applyFont="1" applyFill="1" applyBorder="1" applyAlignment="1" applyProtection="1">
      <alignment horizontal="left" vertical="center" wrapText="1"/>
    </xf>
    <xf numFmtId="3" fontId="3" fillId="0" borderId="0" xfId="0" applyNumberFormat="1" applyFont="1" applyAlignment="1">
      <alignment horizontal="right"/>
    </xf>
    <xf numFmtId="189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Border="1" applyAlignment="1" applyProtection="1">
      <alignment horizontal="left" vertical="center" wrapText="1"/>
    </xf>
    <xf numFmtId="41" fontId="3" fillId="0" borderId="0" xfId="0" applyNumberFormat="1" applyFont="1" applyAlignment="1">
      <alignment horizontal="right"/>
    </xf>
    <xf numFmtId="3" fontId="3" fillId="0" borderId="0" xfId="0" applyNumberFormat="1" applyFont="1" applyBorder="1"/>
    <xf numFmtId="189" fontId="2" fillId="0" borderId="0" xfId="0" applyNumberFormat="1" applyFont="1" applyFill="1" applyBorder="1" applyAlignment="1">
      <alignment horizontal="right" vertical="center" wrapText="1"/>
    </xf>
    <xf numFmtId="189" fontId="3" fillId="0" borderId="0" xfId="0" applyNumberFormat="1" applyFont="1" applyFill="1" applyBorder="1" applyAlignment="1">
      <alignment horizontal="right" vertical="center" wrapText="1"/>
    </xf>
    <xf numFmtId="187" fontId="3" fillId="0" borderId="0" xfId="0" applyNumberFormat="1" applyFont="1" applyFill="1" applyAlignment="1">
      <alignment vertical="center" wrapText="1"/>
    </xf>
    <xf numFmtId="188" fontId="3" fillId="0" borderId="0" xfId="0" applyNumberFormat="1" applyFont="1" applyFill="1" applyAlignment="1">
      <alignment vertical="center" wrapText="1"/>
    </xf>
    <xf numFmtId="187" fontId="3" fillId="0" borderId="0" xfId="0" applyNumberFormat="1" applyFont="1" applyFill="1" applyBorder="1" applyAlignment="1">
      <alignment vertical="center" wrapText="1"/>
    </xf>
    <xf numFmtId="188" fontId="3" fillId="0" borderId="0" xfId="0" applyNumberFormat="1" applyFont="1" applyFill="1" applyBorder="1" applyAlignment="1">
      <alignment vertical="center" wrapText="1"/>
    </xf>
    <xf numFmtId="189" fontId="3" fillId="0" borderId="0" xfId="1" applyNumberFormat="1" applyFont="1" applyFill="1" applyBorder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190" fontId="3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89" fontId="3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89" fontId="2" fillId="0" borderId="0" xfId="0" applyNumberFormat="1" applyFont="1" applyFill="1" applyBorder="1" applyAlignment="1">
      <alignment horizontal="center" vertical="center" wrapText="1"/>
    </xf>
    <xf numFmtId="41" fontId="2" fillId="0" borderId="0" xfId="0" applyNumberFormat="1" applyFont="1" applyFill="1" applyBorder="1" applyAlignment="1">
      <alignment horizontal="center" vertical="center" wrapTex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327660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3333750</xdr:colOff>
      <xdr:row>0</xdr:row>
      <xdr:rowOff>0</xdr:rowOff>
    </xdr:from>
    <xdr:to>
      <xdr:col>0</xdr:col>
      <xdr:colOff>2381250</xdr:colOff>
      <xdr:row>0</xdr:row>
      <xdr:rowOff>0</xdr:rowOff>
    </xdr:to>
    <xdr:sp macro="" textlink="">
      <xdr:nvSpPr>
        <xdr:cNvPr id="1036" name="Line 2"/>
        <xdr:cNvSpPr>
          <a:spLocks noChangeShapeType="1"/>
        </xdr:cNvSpPr>
      </xdr:nvSpPr>
      <xdr:spPr bwMode="auto">
        <a:xfrm>
          <a:off x="333375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91" enableFormatConditionsCalculation="0">
    <tabColor indexed="42"/>
  </sheetPr>
  <dimension ref="A1:H39"/>
  <sheetViews>
    <sheetView tabSelected="1" view="pageBreakPreview" zoomScale="60" zoomScaleNormal="90" workbookViewId="0">
      <selection activeCell="G11" sqref="G11"/>
    </sheetView>
  </sheetViews>
  <sheetFormatPr defaultColWidth="18.5703125" defaultRowHeight="23.25"/>
  <cols>
    <col min="1" max="1" width="63" style="1" customWidth="1"/>
    <col min="2" max="4" width="10.7109375" style="22" customWidth="1"/>
    <col min="5" max="11" width="10.85546875" style="11" customWidth="1"/>
    <col min="12" max="16384" width="18.5703125" style="11"/>
  </cols>
  <sheetData>
    <row r="1" spans="1:6" s="1" customFormat="1">
      <c r="A1" s="24" t="s">
        <v>20</v>
      </c>
      <c r="B1" s="24"/>
      <c r="C1" s="24"/>
      <c r="D1" s="24"/>
    </row>
    <row r="2" spans="1:6" s="2" customFormat="1">
      <c r="A2" s="27" t="s">
        <v>19</v>
      </c>
      <c r="B2" s="27"/>
      <c r="C2" s="27"/>
      <c r="D2" s="27"/>
    </row>
    <row r="3" spans="1:6" s="2" customFormat="1">
      <c r="A3" s="3" t="s">
        <v>0</v>
      </c>
      <c r="B3" s="4" t="s">
        <v>1</v>
      </c>
      <c r="C3" s="4" t="s">
        <v>2</v>
      </c>
      <c r="D3" s="4" t="s">
        <v>3</v>
      </c>
    </row>
    <row r="4" spans="1:6" s="2" customFormat="1">
      <c r="A4" s="5"/>
      <c r="B4" s="29" t="s">
        <v>4</v>
      </c>
      <c r="C4" s="29"/>
      <c r="D4" s="29"/>
    </row>
    <row r="5" spans="1:6" s="2" customFormat="1">
      <c r="A5" s="5" t="s">
        <v>5</v>
      </c>
      <c r="B5" s="6">
        <v>304246.28999999998</v>
      </c>
      <c r="C5" s="6">
        <v>165979.26</v>
      </c>
      <c r="D5" s="6">
        <v>138267.01999999999</v>
      </c>
      <c r="E5" s="7"/>
      <c r="F5" s="7"/>
    </row>
    <row r="6" spans="1:6">
      <c r="A6" s="8" t="s">
        <v>6</v>
      </c>
      <c r="B6" s="9">
        <v>8063.1</v>
      </c>
      <c r="C6" s="9">
        <v>7393.16</v>
      </c>
      <c r="D6" s="9">
        <v>669.94</v>
      </c>
      <c r="E6" s="7"/>
      <c r="F6" s="10"/>
    </row>
    <row r="7" spans="1:6">
      <c r="A7" s="12" t="s">
        <v>7</v>
      </c>
      <c r="B7" s="9">
        <v>11390.92</v>
      </c>
      <c r="C7" s="9">
        <v>4756.8</v>
      </c>
      <c r="D7" s="9">
        <v>6634.12</v>
      </c>
      <c r="E7" s="7"/>
      <c r="F7" s="10"/>
    </row>
    <row r="8" spans="1:6">
      <c r="A8" s="8" t="s">
        <v>8</v>
      </c>
      <c r="B8" s="9">
        <v>2351.9899999999998</v>
      </c>
      <c r="C8" s="9">
        <v>1066.69</v>
      </c>
      <c r="D8" s="9">
        <v>1285.3</v>
      </c>
      <c r="E8" s="7"/>
      <c r="F8" s="10"/>
    </row>
    <row r="9" spans="1:6">
      <c r="A9" s="12" t="s">
        <v>9</v>
      </c>
      <c r="B9" s="9">
        <v>5821.72</v>
      </c>
      <c r="C9" s="9">
        <v>1874.49</v>
      </c>
      <c r="D9" s="9">
        <v>3947.23</v>
      </c>
      <c r="E9" s="7"/>
      <c r="F9" s="10"/>
    </row>
    <row r="10" spans="1:6">
      <c r="A10" s="8" t="s">
        <v>10</v>
      </c>
      <c r="B10" s="9">
        <v>35991.89</v>
      </c>
      <c r="C10" s="9">
        <v>11691.77</v>
      </c>
      <c r="D10" s="9">
        <v>24300.12</v>
      </c>
      <c r="E10" s="7"/>
      <c r="F10" s="10"/>
    </row>
    <row r="11" spans="1:6">
      <c r="A11" s="8" t="s">
        <v>11</v>
      </c>
      <c r="B11" s="9">
        <v>188606.48</v>
      </c>
      <c r="C11" s="9">
        <v>105641.48</v>
      </c>
      <c r="D11" s="9">
        <v>82965.009999999995</v>
      </c>
      <c r="E11" s="7"/>
      <c r="F11" s="10"/>
    </row>
    <row r="12" spans="1:6">
      <c r="A12" s="8" t="s">
        <v>12</v>
      </c>
      <c r="B12" s="9">
        <v>28489.42</v>
      </c>
      <c r="C12" s="9">
        <v>16573.11</v>
      </c>
      <c r="D12" s="9">
        <v>11916.31</v>
      </c>
      <c r="E12" s="7"/>
      <c r="F12" s="10"/>
    </row>
    <row r="13" spans="1:6">
      <c r="A13" s="12" t="s">
        <v>13</v>
      </c>
      <c r="B13" s="9">
        <v>8470.44</v>
      </c>
      <c r="C13" s="9">
        <v>7594.2</v>
      </c>
      <c r="D13" s="9">
        <v>876.24</v>
      </c>
      <c r="E13" s="7"/>
      <c r="F13" s="10"/>
    </row>
    <row r="14" spans="1:6">
      <c r="A14" s="12" t="s">
        <v>14</v>
      </c>
      <c r="B14" s="9">
        <v>15060.32</v>
      </c>
      <c r="C14" s="9">
        <v>9387.56</v>
      </c>
      <c r="D14" s="9">
        <v>5672.75</v>
      </c>
      <c r="E14" s="7"/>
      <c r="F14" s="10"/>
    </row>
    <row r="15" spans="1:6">
      <c r="A15" s="8" t="s">
        <v>15</v>
      </c>
      <c r="B15" s="13">
        <v>0</v>
      </c>
      <c r="C15" s="13">
        <v>0</v>
      </c>
      <c r="D15" s="13">
        <v>0</v>
      </c>
      <c r="E15" s="14"/>
    </row>
    <row r="16" spans="1:6">
      <c r="B16" s="28" t="s">
        <v>16</v>
      </c>
      <c r="C16" s="28"/>
      <c r="D16" s="28"/>
    </row>
    <row r="17" spans="1:8" s="2" customFormat="1">
      <c r="A17" s="5" t="s">
        <v>5</v>
      </c>
      <c r="B17" s="15">
        <v>100</v>
      </c>
      <c r="C17" s="15">
        <v>100</v>
      </c>
      <c r="D17" s="15">
        <v>100</v>
      </c>
      <c r="E17" s="15"/>
      <c r="F17" s="15"/>
      <c r="G17" s="15"/>
      <c r="H17" s="15"/>
    </row>
    <row r="18" spans="1:8">
      <c r="A18" s="8" t="s">
        <v>6</v>
      </c>
      <c r="B18" s="16">
        <f>(B6/$B$5)*100</f>
        <v>2.6501884377949194</v>
      </c>
      <c r="C18" s="16">
        <f>(C6/$C$5)*100</f>
        <v>4.4542673584639427</v>
      </c>
      <c r="D18" s="16">
        <f>(D6/$D$5)*100</f>
        <v>0.48452624494257568</v>
      </c>
      <c r="E18" s="17"/>
      <c r="F18" s="18"/>
      <c r="G18" s="18"/>
    </row>
    <row r="19" spans="1:8">
      <c r="A19" s="12" t="s">
        <v>7</v>
      </c>
      <c r="B19" s="16">
        <f t="shared" ref="B19:B26" si="0">(B7/$B$5)*100</f>
        <v>3.7439799183746825</v>
      </c>
      <c r="C19" s="16">
        <f t="shared" ref="C19:C26" si="1">(C7/$C$5)*100</f>
        <v>2.8659002335593011</v>
      </c>
      <c r="D19" s="16">
        <f t="shared" ref="D19:D26" si="2">(D7/$D$5)*100</f>
        <v>4.7980494553220288</v>
      </c>
      <c r="E19" s="17"/>
      <c r="F19" s="18"/>
      <c r="G19" s="18"/>
    </row>
    <row r="20" spans="1:8">
      <c r="A20" s="8" t="s">
        <v>8</v>
      </c>
      <c r="B20" s="16">
        <f t="shared" si="0"/>
        <v>0.7730546196635627</v>
      </c>
      <c r="C20" s="16">
        <f t="shared" si="1"/>
        <v>0.64266463171362498</v>
      </c>
      <c r="D20" s="16">
        <f t="shared" si="2"/>
        <v>0.92957814524389126</v>
      </c>
      <c r="E20" s="17"/>
      <c r="F20" s="18"/>
      <c r="G20" s="18"/>
    </row>
    <row r="21" spans="1:8">
      <c r="A21" s="12" t="s">
        <v>9</v>
      </c>
      <c r="B21" s="16">
        <f t="shared" si="0"/>
        <v>1.9134892326871105</v>
      </c>
      <c r="C21" s="16">
        <f t="shared" si="1"/>
        <v>1.1293519443332858</v>
      </c>
      <c r="D21" s="16">
        <f t="shared" si="2"/>
        <v>2.8547877867043061</v>
      </c>
      <c r="E21" s="17"/>
      <c r="F21" s="18"/>
      <c r="G21" s="18"/>
    </row>
    <row r="22" spans="1:8">
      <c r="A22" s="8" t="s">
        <v>10</v>
      </c>
      <c r="B22" s="16">
        <f t="shared" si="0"/>
        <v>11.829853373068246</v>
      </c>
      <c r="C22" s="16">
        <f t="shared" si="1"/>
        <v>7.0441150297934811</v>
      </c>
      <c r="D22" s="16">
        <f t="shared" si="2"/>
        <v>17.574776689336328</v>
      </c>
      <c r="E22" s="17"/>
      <c r="F22" s="18"/>
      <c r="G22" s="18"/>
    </row>
    <row r="23" spans="1:8" s="1" customFormat="1">
      <c r="A23" s="8" t="s">
        <v>11</v>
      </c>
      <c r="B23" s="16">
        <f t="shared" si="0"/>
        <v>61.991382047748232</v>
      </c>
      <c r="C23" s="16">
        <f t="shared" si="1"/>
        <v>63.647397873686138</v>
      </c>
      <c r="D23" s="16">
        <f t="shared" si="2"/>
        <v>60.003470097207568</v>
      </c>
      <c r="E23" s="19"/>
      <c r="F23" s="20"/>
      <c r="G23" s="20"/>
    </row>
    <row r="24" spans="1:8">
      <c r="A24" s="8" t="s">
        <v>17</v>
      </c>
      <c r="B24" s="16">
        <f t="shared" si="0"/>
        <v>9.363933410658845</v>
      </c>
      <c r="C24" s="16">
        <f t="shared" si="1"/>
        <v>9.9850487344021168</v>
      </c>
      <c r="D24" s="16">
        <f t="shared" si="2"/>
        <v>8.6183313996352862</v>
      </c>
      <c r="E24" s="17"/>
      <c r="F24" s="18"/>
      <c r="G24" s="18"/>
    </row>
    <row r="25" spans="1:8">
      <c r="A25" s="12" t="s">
        <v>13</v>
      </c>
      <c r="B25" s="16">
        <f t="shared" si="0"/>
        <v>2.7840733900157009</v>
      </c>
      <c r="C25" s="16">
        <f t="shared" si="1"/>
        <v>4.5753909253481426</v>
      </c>
      <c r="D25" s="16">
        <f t="shared" si="2"/>
        <v>0.63373029953202142</v>
      </c>
      <c r="E25" s="17"/>
      <c r="F25" s="18"/>
      <c r="G25" s="18"/>
    </row>
    <row r="26" spans="1:8">
      <c r="A26" s="12" t="s">
        <v>14</v>
      </c>
      <c r="B26" s="16">
        <f t="shared" si="0"/>
        <v>4.9500422831778819</v>
      </c>
      <c r="C26" s="16">
        <f t="shared" si="1"/>
        <v>5.6558632686999557</v>
      </c>
      <c r="D26" s="16">
        <f t="shared" si="2"/>
        <v>4.1027498820760009</v>
      </c>
      <c r="E26" s="17"/>
      <c r="F26" s="18"/>
      <c r="G26" s="18"/>
    </row>
    <row r="27" spans="1:8">
      <c r="A27" s="8" t="s">
        <v>15</v>
      </c>
      <c r="B27" s="16">
        <f t="shared" ref="B27" si="3">(B15/$B$5)*100</f>
        <v>0</v>
      </c>
      <c r="C27" s="16">
        <f t="shared" ref="C27" si="4">(C15/$C$5)*100</f>
        <v>0</v>
      </c>
      <c r="D27" s="16">
        <f t="shared" ref="D27" si="5">(D15/$D$5)*100</f>
        <v>0</v>
      </c>
      <c r="E27" s="17"/>
      <c r="F27" s="18"/>
      <c r="G27" s="18"/>
    </row>
    <row r="28" spans="1:8">
      <c r="A28" s="25"/>
      <c r="B28" s="25"/>
      <c r="C28" s="25"/>
      <c r="D28" s="26"/>
      <c r="E28" s="18"/>
      <c r="F28" s="18"/>
      <c r="G28" s="18"/>
    </row>
    <row r="29" spans="1:8">
      <c r="A29" s="21" t="s">
        <v>18</v>
      </c>
    </row>
    <row r="30" spans="1:8">
      <c r="B30" s="23"/>
      <c r="C30" s="23"/>
      <c r="D30" s="23"/>
    </row>
    <row r="31" spans="1:8">
      <c r="B31" s="23"/>
      <c r="C31" s="23"/>
      <c r="D31" s="23"/>
    </row>
    <row r="32" spans="1:8">
      <c r="B32" s="23"/>
      <c r="C32" s="23"/>
      <c r="D32" s="23"/>
    </row>
    <row r="33" spans="2:4">
      <c r="B33" s="23"/>
      <c r="C33" s="23"/>
      <c r="D33" s="23"/>
    </row>
    <row r="34" spans="2:4">
      <c r="B34" s="23"/>
      <c r="C34" s="23"/>
      <c r="D34" s="23"/>
    </row>
    <row r="35" spans="2:4">
      <c r="B35" s="23"/>
      <c r="C35" s="23"/>
      <c r="D35" s="23"/>
    </row>
    <row r="36" spans="2:4">
      <c r="B36" s="23"/>
      <c r="C36" s="23"/>
      <c r="D36" s="23"/>
    </row>
    <row r="37" spans="2:4">
      <c r="B37" s="23"/>
      <c r="C37" s="23"/>
      <c r="D37" s="23"/>
    </row>
    <row r="38" spans="2:4">
      <c r="B38" s="23"/>
      <c r="C38" s="23"/>
      <c r="D38" s="23"/>
    </row>
    <row r="39" spans="2:4">
      <c r="B39" s="23"/>
      <c r="C39" s="23"/>
      <c r="D39" s="23"/>
    </row>
  </sheetData>
  <mergeCells count="5">
    <mergeCell ref="A1:D1"/>
    <mergeCell ref="A28:D28"/>
    <mergeCell ref="A2:D2"/>
    <mergeCell ref="B16:D16"/>
    <mergeCell ref="B4:D4"/>
  </mergeCells>
  <phoneticPr fontId="0" type="noConversion"/>
  <printOptions horizontalCentered="1"/>
  <pageMargins left="0.59055118110236227" right="0.59055118110236227" top="0.39370078740157483" bottom="0" header="0.31496062992125984" footer="0.51181102362204722"/>
  <pageSetup paperSize="9" firstPageNumber="6" orientation="portrait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table4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2015-01-21T04:30:34Z</cp:lastPrinted>
  <dcterms:created xsi:type="dcterms:W3CDTF">2010-03-11T04:00:22Z</dcterms:created>
  <dcterms:modified xsi:type="dcterms:W3CDTF">2015-01-21T04:30:39Z</dcterms:modified>
</cp:coreProperties>
</file>