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</calcChain>
</file>

<file path=xl/sharedStrings.xml><?xml version="1.0" encoding="utf-8"?>
<sst xmlns="http://schemas.openxmlformats.org/spreadsheetml/2006/main" count="30" uniqueCount="19">
  <si>
    <t>ตารางที่ 4  จำนวนและร้อยละของผู้มีงานทำ จำแนกตามอาชีพและเพศ จังหวัดพระนครศรีอยุธยา ไตรมาส 3/2558</t>
  </si>
  <si>
    <t>อาชีพ</t>
  </si>
  <si>
    <t>รวม</t>
  </si>
  <si>
    <t>ชาย</t>
  </si>
  <si>
    <t>หญิง</t>
  </si>
  <si>
    <t xml:space="preserve">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</si>
  <si>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</si>
  <si>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</si>
  <si>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</si>
  <si>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</si>
  <si>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</si>
  <si>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</si>
  <si>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</si>
  <si>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</si>
  <si>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</si>
  <si>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</si>
  <si>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</si>
  <si>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 xml:space="preserve">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</si>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</sst>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quotePrefix="1" applyFont="1" applyBorder="1" applyAlignment="1" applyProtection="1">
      <alignment horizontal="left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3" xfId="0" quotePrefix="1" applyFont="1" applyBorder="1" applyAlignment="1" applyProtection="1">
      <alignment horizontal="left"/>
    </xf>
    <xf numFmtId="187" fontId="5" fillId="0" borderId="3" xfId="0" applyNumberFormat="1" applyFont="1" applyFill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0"/>
  <sheetViews>
    <sheetView showGridLines="0" tabSelected="1" zoomScale="106" zoomScaleNormal="106" workbookViewId="0"/>
  </sheetViews>
  <sheetFormatPr defaultRowHeight="18" customHeight="1"/>
  <cols>
    <col min="1" max="1" width="54.5703125" style="17" customWidth="1"/>
    <col min="2" max="2" width="13" style="17" customWidth="1"/>
    <col min="3" max="3" width="14.140625" style="17" customWidth="1"/>
    <col min="4" max="4" width="14" style="17" customWidth="1"/>
    <col min="5" max="16384" width="9.140625" style="17"/>
  </cols>
  <sheetData>
    <row r="1" spans="1:4" s="1" customFormat="1" ht="30" customHeight="1">
      <c r="A1" s="1" t="s">
        <v>0</v>
      </c>
      <c r="B1" s="2"/>
      <c r="C1" s="2"/>
      <c r="D1" s="2"/>
    </row>
    <row r="2" spans="1:4" s="4" customFormat="1" ht="13.5" customHeight="1">
      <c r="A2" s="3"/>
      <c r="B2" s="3"/>
      <c r="C2" s="3"/>
      <c r="D2" s="3"/>
    </row>
    <row r="3" spans="1:4" s="7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4" s="4" customFormat="1" ht="24" customHeight="1">
      <c r="A4" s="8"/>
      <c r="B4" s="9" t="s">
        <v>5</v>
      </c>
      <c r="C4" s="9"/>
      <c r="D4" s="9"/>
    </row>
    <row r="5" spans="1:4" s="12" customFormat="1" ht="24" customHeight="1">
      <c r="A5" s="10" t="s">
        <v>6</v>
      </c>
      <c r="B5" s="11">
        <v>496320.17</v>
      </c>
      <c r="C5" s="11">
        <v>268775.28999999998</v>
      </c>
      <c r="D5" s="11">
        <v>227544.88</v>
      </c>
    </row>
    <row r="6" spans="1:4" s="15" customFormat="1" ht="24" customHeight="1">
      <c r="A6" s="13" t="s">
        <v>7</v>
      </c>
      <c r="B6" s="14">
        <v>14406.37</v>
      </c>
      <c r="C6" s="14">
        <v>10629.94</v>
      </c>
      <c r="D6" s="14">
        <v>3776.42</v>
      </c>
    </row>
    <row r="7" spans="1:4" s="15" customFormat="1" ht="24" customHeight="1">
      <c r="A7" s="16" t="s">
        <v>8</v>
      </c>
      <c r="B7" s="14">
        <v>25314.07</v>
      </c>
      <c r="C7" s="14">
        <v>11331.28</v>
      </c>
      <c r="D7" s="14">
        <v>13982.78</v>
      </c>
    </row>
    <row r="8" spans="1:4" s="15" customFormat="1" ht="24" customHeight="1">
      <c r="A8" s="13" t="s">
        <v>9</v>
      </c>
      <c r="B8" s="14">
        <v>34353.760000000002</v>
      </c>
      <c r="C8" s="14">
        <v>18663.41</v>
      </c>
      <c r="D8" s="14">
        <v>15690.35</v>
      </c>
    </row>
    <row r="9" spans="1:4" ht="24" customHeight="1">
      <c r="A9" s="16" t="s">
        <v>10</v>
      </c>
      <c r="B9" s="14">
        <v>24135.72</v>
      </c>
      <c r="C9" s="14">
        <v>10028.780000000001</v>
      </c>
      <c r="D9" s="14">
        <v>14106.93</v>
      </c>
    </row>
    <row r="10" spans="1:4" s="18" customFormat="1" ht="24" customHeight="1">
      <c r="A10" s="13" t="s">
        <v>11</v>
      </c>
      <c r="B10" s="14">
        <v>91306.17</v>
      </c>
      <c r="C10" s="14">
        <v>40021.919999999998</v>
      </c>
      <c r="D10" s="14">
        <v>51284.25</v>
      </c>
    </row>
    <row r="11" spans="1:4" s="18" customFormat="1" ht="24" customHeight="1">
      <c r="A11" s="13" t="s">
        <v>12</v>
      </c>
      <c r="B11" s="14">
        <v>38945.449999999997</v>
      </c>
      <c r="C11" s="14">
        <v>28951.599999999999</v>
      </c>
      <c r="D11" s="14">
        <v>9993.85</v>
      </c>
    </row>
    <row r="12" spans="1:4" s="18" customFormat="1" ht="24" customHeight="1">
      <c r="A12" s="13" t="s">
        <v>13</v>
      </c>
      <c r="B12" s="14">
        <v>75606.23</v>
      </c>
      <c r="C12" s="14">
        <v>50240.55</v>
      </c>
      <c r="D12" s="14">
        <v>25365.69</v>
      </c>
    </row>
    <row r="13" spans="1:4" s="18" customFormat="1" ht="24" customHeight="1">
      <c r="A13" s="13" t="s">
        <v>14</v>
      </c>
      <c r="B13" s="14">
        <v>123256.63</v>
      </c>
      <c r="C13" s="14">
        <v>71462.64</v>
      </c>
      <c r="D13" s="14">
        <v>51793.99</v>
      </c>
    </row>
    <row r="14" spans="1:4" s="18" customFormat="1" ht="24" customHeight="1">
      <c r="A14" s="16" t="s">
        <v>15</v>
      </c>
      <c r="B14" s="14">
        <v>63476.42</v>
      </c>
      <c r="C14" s="14">
        <v>23679.98</v>
      </c>
      <c r="D14" s="14">
        <v>39796.44</v>
      </c>
    </row>
    <row r="15" spans="1:4" s="18" customFormat="1" ht="24" customHeight="1">
      <c r="A15" s="19" t="s">
        <v>16</v>
      </c>
      <c r="B15" s="14">
        <v>5519.34</v>
      </c>
      <c r="C15" s="14">
        <v>3765.17</v>
      </c>
      <c r="D15" s="14">
        <v>1754.17</v>
      </c>
    </row>
    <row r="16" spans="1:4" s="18" customFormat="1" ht="9.75" customHeight="1">
      <c r="A16" s="19"/>
      <c r="B16" s="11"/>
      <c r="C16" s="14"/>
      <c r="D16" s="14"/>
    </row>
    <row r="17" spans="1:4" s="7" customFormat="1" ht="24" customHeight="1">
      <c r="B17" s="20" t="s">
        <v>17</v>
      </c>
      <c r="C17" s="20"/>
      <c r="D17" s="20"/>
    </row>
    <row r="18" spans="1:4" s="22" customFormat="1" ht="24" customHeight="1">
      <c r="A18" s="10" t="s">
        <v>6</v>
      </c>
      <c r="B18" s="21">
        <v>100</v>
      </c>
      <c r="C18" s="21">
        <v>100</v>
      </c>
      <c r="D18" s="21">
        <v>100</v>
      </c>
    </row>
    <row r="19" spans="1:4" s="24" customFormat="1" ht="24" customHeight="1">
      <c r="A19" s="13" t="s">
        <v>7</v>
      </c>
      <c r="B19" s="23">
        <f>(100/$B$5)*B6</f>
        <v>2.9026364171337229</v>
      </c>
      <c r="C19" s="23">
        <f t="shared" ref="C19:C25" si="0">(100/$C$5)*C6</f>
        <v>3.9549543412268302</v>
      </c>
      <c r="D19" s="23">
        <f t="shared" ref="D19:D28" si="1">(100/$D$5)*D6</f>
        <v>1.6596374306466486</v>
      </c>
    </row>
    <row r="20" spans="1:4" s="24" customFormat="1" ht="24" customHeight="1">
      <c r="A20" s="16" t="s">
        <v>8</v>
      </c>
      <c r="B20" s="23">
        <f t="shared" ref="B20:B28" si="2">(100/$B$5)*B7</f>
        <v>5.1003508481228961</v>
      </c>
      <c r="C20" s="23">
        <f t="shared" si="0"/>
        <v>4.2158935071747115</v>
      </c>
      <c r="D20" s="23">
        <f t="shared" si="1"/>
        <v>6.145064657134891</v>
      </c>
    </row>
    <row r="21" spans="1:4" s="24" customFormat="1" ht="24" customHeight="1">
      <c r="A21" s="13" t="s">
        <v>9</v>
      </c>
      <c r="B21" s="23">
        <f t="shared" si="2"/>
        <v>6.9216933093813218</v>
      </c>
      <c r="C21" s="23">
        <f>(100/$C$5)*C8</f>
        <v>6.9438712167327594</v>
      </c>
      <c r="D21" s="23">
        <f t="shared" si="1"/>
        <v>6.8954968356132644</v>
      </c>
    </row>
    <row r="22" spans="1:4" s="24" customFormat="1" ht="24" customHeight="1">
      <c r="A22" s="16" t="s">
        <v>10</v>
      </c>
      <c r="B22" s="23">
        <f t="shared" si="2"/>
        <v>4.8629335374381428</v>
      </c>
      <c r="C22" s="23">
        <f t="shared" si="0"/>
        <v>3.7312879468942262</v>
      </c>
      <c r="D22" s="23">
        <f t="shared" si="1"/>
        <v>6.1996253222660949</v>
      </c>
    </row>
    <row r="23" spans="1:4" s="18" customFormat="1" ht="24" customHeight="1">
      <c r="A23" s="13" t="s">
        <v>11</v>
      </c>
      <c r="B23" s="23">
        <f t="shared" si="2"/>
        <v>18.396626919272695</v>
      </c>
      <c r="C23" s="23">
        <f t="shared" si="0"/>
        <v>14.890475980883512</v>
      </c>
      <c r="D23" s="23">
        <f t="shared" si="1"/>
        <v>22.538081278734989</v>
      </c>
    </row>
    <row r="24" spans="1:4" s="18" customFormat="1" ht="24" customHeight="1">
      <c r="A24" s="13" t="s">
        <v>12</v>
      </c>
      <c r="B24" s="23">
        <f>ROUNDUP((100/$B$5)*B11,1)</f>
        <v>7.8999999999999995</v>
      </c>
      <c r="C24" s="23">
        <f t="shared" si="0"/>
        <v>10.771674732450295</v>
      </c>
      <c r="D24" s="23">
        <f t="shared" si="1"/>
        <v>4.39203466146986</v>
      </c>
    </row>
    <row r="25" spans="1:4" s="18" customFormat="1" ht="24" customHeight="1">
      <c r="A25" s="13" t="s">
        <v>13</v>
      </c>
      <c r="B25" s="23">
        <f t="shared" si="2"/>
        <v>15.233358338026036</v>
      </c>
      <c r="C25" s="23">
        <f t="shared" si="0"/>
        <v>18.692399141304996</v>
      </c>
      <c r="D25" s="23">
        <f t="shared" si="1"/>
        <v>11.147554715359886</v>
      </c>
    </row>
    <row r="26" spans="1:4" s="18" customFormat="1" ht="24" customHeight="1">
      <c r="A26" s="13" t="s">
        <v>14</v>
      </c>
      <c r="B26" s="23">
        <f t="shared" si="2"/>
        <v>24.834096506696476</v>
      </c>
      <c r="C26" s="23">
        <f>(100/$C$5)*C13</f>
        <v>26.588247751495313</v>
      </c>
      <c r="D26" s="23">
        <f t="shared" si="1"/>
        <v>22.762098624236238</v>
      </c>
    </row>
    <row r="27" spans="1:4" s="18" customFormat="1" ht="24" customHeight="1">
      <c r="A27" s="16" t="s">
        <v>15</v>
      </c>
      <c r="B27" s="23">
        <f t="shared" si="2"/>
        <v>12.789409707044548</v>
      </c>
      <c r="C27" s="23">
        <f>(100/$C$5)*C14</f>
        <v>8.8103262766454478</v>
      </c>
      <c r="D27" s="23">
        <f t="shared" si="1"/>
        <v>17.489490424921886</v>
      </c>
    </row>
    <row r="28" spans="1:4" ht="24" customHeight="1">
      <c r="A28" s="25" t="s">
        <v>16</v>
      </c>
      <c r="B28" s="26">
        <f t="shared" si="2"/>
        <v>1.1120523270291434</v>
      </c>
      <c r="C28" s="26">
        <f>(100/$C$5)*C15</f>
        <v>1.40086166403169</v>
      </c>
      <c r="D28" s="26">
        <f t="shared" si="1"/>
        <v>0.77091165487880897</v>
      </c>
    </row>
    <row r="29" spans="1:4" s="18" customFormat="1" ht="24" customHeight="1">
      <c r="A29" s="27" t="s">
        <v>18</v>
      </c>
    </row>
    <row r="30" spans="1:4" s="18" customFormat="1" ht="18.75">
      <c r="A30" s="28"/>
      <c r="B30" s="29"/>
      <c r="C30" s="29"/>
      <c r="D30" s="29"/>
    </row>
  </sheetData>
  <mergeCells count="2">
    <mergeCell ref="B4:D4"/>
    <mergeCell ref="B17:D17"/>
  </mergeCells>
  <pageMargins left="1.1023622047244095" right="0.56000000000000005" top="0.98425196850393704" bottom="0.59055118110236227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2010-09-10T20:07:49Z</dcterms:created>
  <dcterms:modified xsi:type="dcterms:W3CDTF">2010-09-10T20:08:09Z</dcterms:modified>
</cp:coreProperties>
</file>