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055" windowHeight="768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B19" i="1"/>
  <c r="C19"/>
  <c r="C18" s="1"/>
  <c r="D19"/>
  <c r="B20"/>
  <c r="C20"/>
  <c r="B21"/>
  <c r="C21"/>
  <c r="D21"/>
  <c r="C22"/>
  <c r="B23"/>
  <c r="C23"/>
  <c r="D23"/>
  <c r="B24"/>
  <c r="C24"/>
  <c r="D24"/>
  <c r="B25"/>
  <c r="C25"/>
  <c r="D25"/>
  <c r="B26"/>
  <c r="C26"/>
  <c r="D26"/>
  <c r="B27"/>
  <c r="C27"/>
  <c r="D27"/>
  <c r="D28"/>
</calcChain>
</file>

<file path=xl/sharedStrings.xml><?xml version="1.0" encoding="utf-8"?>
<sst xmlns="http://schemas.openxmlformats.org/spreadsheetml/2006/main" count="32" uniqueCount="20">
  <si>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</si>
  <si>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</t>
  </si>
  <si>
    <t>10. คนงานซึ่งมิได้จำแนกไว้ในหมวดอื่น</t>
  </si>
  <si>
    <t xml:space="preserve">9. อาชีพขั้นพื้นฐานต่างๆ ในด้านการขาย และการให้บริการ </t>
  </si>
  <si>
    <t xml:space="preserve">8. ผู้ปฏิบัติการโรงงานและเครื่องจักร และผู้ปฏิบัติงานด้านการประกอบ </t>
  </si>
  <si>
    <t xml:space="preserve">7. ผู้ปฏิบัติงานด้านความสามารถทางฝีมือ และธุรกิจการค้าที่เกี่ยวข้อง  </t>
  </si>
  <si>
    <t xml:space="preserve">6. ผู้ปฏิบัติงานที่มีฝีมือในด้านการเกษตร และการประมง </t>
  </si>
  <si>
    <t xml:space="preserve">5. พนักงานบริการและพนักงานในร้านค้า และตลาด </t>
  </si>
  <si>
    <t>4. เสมียน</t>
  </si>
  <si>
    <t xml:space="preserve">3. ผู้ประกอบวิชาชีพด้านเทคนิคสาขาต่างๆ และอาชีพที่เกี่ยวข้อง  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</si>
  <si>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</si>
  <si>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</si>
  <si>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</si>
  <si>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                     ร้อยละ</t>
  </si>
  <si>
    <t xml:space="preserve">  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</si>
  <si>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</si>
  <si>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</si>
  <si>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</si>
  <si>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</si>
  <si>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 จำแนกตามอาชีพ และเพศ จังหวัดพระนครศรีอยุธยา ไตรมาสที่1/2558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</si>
</sst>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187" fontId="2" fillId="0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 applyProtection="1">
      <alignment horizontal="left"/>
    </xf>
    <xf numFmtId="187" fontId="2" fillId="0" borderId="0" xfId="0" applyNumberFormat="1" applyFont="1" applyFill="1" applyBorder="1" applyAlignment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quotePrefix="1" applyFont="1" applyAlignment="1" applyProtection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 applyProtection="1">
      <alignment horizontal="left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</cellXfs>
  <cellStyles count="2"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30"/>
  <sheetViews>
    <sheetView showGridLines="0" tabSelected="1" zoomScale="106" zoomScaleNormal="106" workbookViewId="0"/>
  </sheetViews>
  <sheetFormatPr defaultRowHeight="18" customHeight="1"/>
  <cols>
    <col min="1" max="1" width="54.5703125" style="1" customWidth="1"/>
    <col min="2" max="2" width="13" style="1" customWidth="1"/>
    <col min="3" max="3" width="14.140625" style="1" customWidth="1"/>
    <col min="4" max="4" width="14" style="1" customWidth="1"/>
    <col min="5" max="16384" width="9.140625" style="1"/>
  </cols>
  <sheetData>
    <row r="1" spans="1:4" s="28" customFormat="1" ht="30" customHeight="1">
      <c r="A1" s="28" t="s">
        <v>19</v>
      </c>
      <c r="B1" s="29"/>
      <c r="C1" s="29"/>
      <c r="D1" s="29"/>
    </row>
    <row r="2" spans="1:4" s="22" customFormat="1" ht="13.5" customHeight="1">
      <c r="A2" s="27"/>
      <c r="B2" s="27"/>
      <c r="C2" s="27"/>
      <c r="D2" s="27"/>
    </row>
    <row r="3" spans="1:4" s="15" customFormat="1" ht="32.25" customHeight="1">
      <c r="A3" s="26" t="s">
        <v>18</v>
      </c>
      <c r="B3" s="25" t="s">
        <v>17</v>
      </c>
      <c r="C3" s="25" t="s">
        <v>16</v>
      </c>
      <c r="D3" s="25" t="s">
        <v>15</v>
      </c>
    </row>
    <row r="4" spans="1:4" s="22" customFormat="1" ht="24" customHeight="1">
      <c r="A4" s="24"/>
      <c r="B4" s="23" t="s">
        <v>14</v>
      </c>
      <c r="C4" s="23"/>
      <c r="D4" s="23"/>
    </row>
    <row r="5" spans="1:4" s="21" customFormat="1" ht="24" customHeight="1">
      <c r="A5" s="14" t="s">
        <v>12</v>
      </c>
      <c r="B5" s="18">
        <v>501058.35</v>
      </c>
      <c r="C5" s="18">
        <v>275980.71999999997</v>
      </c>
      <c r="D5" s="18">
        <v>225077.63</v>
      </c>
    </row>
    <row r="6" spans="1:4" s="20" customFormat="1" ht="24" customHeight="1">
      <c r="A6" s="10" t="s">
        <v>11</v>
      </c>
      <c r="B6" s="17">
        <v>22952.09</v>
      </c>
      <c r="C6" s="17">
        <v>18270.16</v>
      </c>
      <c r="D6" s="17">
        <v>4681.93</v>
      </c>
    </row>
    <row r="7" spans="1:4" s="20" customFormat="1" ht="24" customHeight="1">
      <c r="A7" s="9" t="s">
        <v>10</v>
      </c>
      <c r="B7" s="17">
        <v>25866.01</v>
      </c>
      <c r="C7" s="17">
        <v>6632.24</v>
      </c>
      <c r="D7" s="17">
        <v>19233.77</v>
      </c>
    </row>
    <row r="8" spans="1:4" s="20" customFormat="1" ht="24" customHeight="1">
      <c r="A8" s="10" t="s">
        <v>9</v>
      </c>
      <c r="B8" s="17">
        <v>44224.17</v>
      </c>
      <c r="C8" s="17">
        <v>22158.5</v>
      </c>
      <c r="D8" s="17">
        <v>22065.68</v>
      </c>
    </row>
    <row r="9" spans="1:4" ht="24" customHeight="1">
      <c r="A9" s="9" t="s">
        <v>8</v>
      </c>
      <c r="B9" s="17">
        <v>23339.19</v>
      </c>
      <c r="C9" s="17">
        <v>10865.98</v>
      </c>
      <c r="D9" s="17">
        <v>12473.22</v>
      </c>
    </row>
    <row r="10" spans="1:4" s="2" customFormat="1" ht="24" customHeight="1">
      <c r="A10" s="10" t="s">
        <v>7</v>
      </c>
      <c r="B10" s="17">
        <v>76996.759999999995</v>
      </c>
      <c r="C10" s="17">
        <v>37716.959999999999</v>
      </c>
      <c r="D10" s="17">
        <v>39279.800000000003</v>
      </c>
    </row>
    <row r="11" spans="1:4" s="2" customFormat="1" ht="24" customHeight="1">
      <c r="A11" s="10" t="s">
        <v>6</v>
      </c>
      <c r="B11" s="17">
        <v>47908.88</v>
      </c>
      <c r="C11" s="17">
        <v>30651.87</v>
      </c>
      <c r="D11" s="17">
        <v>17257</v>
      </c>
    </row>
    <row r="12" spans="1:4" s="2" customFormat="1" ht="24" customHeight="1">
      <c r="A12" s="10" t="s">
        <v>5</v>
      </c>
      <c r="B12" s="17">
        <v>62090.15</v>
      </c>
      <c r="C12" s="17">
        <v>42238.54</v>
      </c>
      <c r="D12" s="17">
        <v>19851.61</v>
      </c>
    </row>
    <row r="13" spans="1:4" s="2" customFormat="1" ht="24" customHeight="1">
      <c r="A13" s="10" t="s">
        <v>4</v>
      </c>
      <c r="B13" s="17">
        <v>120695.76</v>
      </c>
      <c r="C13" s="17">
        <v>71981.83</v>
      </c>
      <c r="D13" s="17">
        <v>48713.93</v>
      </c>
    </row>
    <row r="14" spans="1:4" s="2" customFormat="1" ht="24" customHeight="1">
      <c r="A14" s="9" t="s">
        <v>3</v>
      </c>
      <c r="B14" s="17">
        <v>76131.039999999994</v>
      </c>
      <c r="C14" s="17">
        <v>35464.65</v>
      </c>
      <c r="D14" s="17">
        <v>40666.400000000001</v>
      </c>
    </row>
    <row r="15" spans="1:4" s="2" customFormat="1" ht="24" customHeight="1">
      <c r="A15" s="19" t="s">
        <v>2</v>
      </c>
      <c r="B15" s="17">
        <v>854.29</v>
      </c>
      <c r="C15" s="17" t="s">
        <v>1</v>
      </c>
      <c r="D15" s="17">
        <v>854.29</v>
      </c>
    </row>
    <row r="16" spans="1:4" s="2" customFormat="1" ht="9.75" customHeight="1">
      <c r="A16" s="19"/>
      <c r="B16" s="18"/>
      <c r="C16" s="17"/>
      <c r="D16" s="17"/>
    </row>
    <row r="17" spans="1:4" s="15" customFormat="1" ht="24" customHeight="1">
      <c r="B17" s="16" t="s">
        <v>13</v>
      </c>
      <c r="C17" s="16"/>
      <c r="D17" s="16"/>
    </row>
    <row r="18" spans="1:4" s="12" customFormat="1" ht="24" customHeight="1">
      <c r="A18" s="14" t="s">
        <v>12</v>
      </c>
      <c r="B18" s="13">
        <v>100</v>
      </c>
      <c r="C18" s="13">
        <f>SUM(C19:C28)</f>
        <v>100.00000362344153</v>
      </c>
      <c r="D18" s="13">
        <v>100</v>
      </c>
    </row>
    <row r="19" spans="1:4" s="11" customFormat="1" ht="24" customHeight="1">
      <c r="A19" s="10" t="s">
        <v>11</v>
      </c>
      <c r="B19" s="8">
        <f>(100/$B$5)*B6</f>
        <v>4.5807219857727146</v>
      </c>
      <c r="C19" s="8">
        <f>(100/$C$5)*C6</f>
        <v>6.6200856349675448</v>
      </c>
      <c r="D19" s="8">
        <f>(100/$D$5)*D6</f>
        <v>2.0801400832237302</v>
      </c>
    </row>
    <row r="20" spans="1:4" s="11" customFormat="1" ht="24" customHeight="1">
      <c r="A20" s="9" t="s">
        <v>10</v>
      </c>
      <c r="B20" s="8">
        <f>(100/$B$5)*B7</f>
        <v>5.1622750124810812</v>
      </c>
      <c r="C20" s="8">
        <f>(100/$C$5)*C7</f>
        <v>2.4031533796998574</v>
      </c>
      <c r="D20" s="8">
        <v>5.5</v>
      </c>
    </row>
    <row r="21" spans="1:4" s="11" customFormat="1" ht="24" customHeight="1">
      <c r="A21" s="10" t="s">
        <v>9</v>
      </c>
      <c r="B21" s="8">
        <f>(100/$B$5)*B8</f>
        <v>8.8261516847289343</v>
      </c>
      <c r="C21" s="8">
        <f>(100/$C$5)*C8</f>
        <v>8.0290028955645898</v>
      </c>
      <c r="D21" s="8">
        <f>(100/$D$5)*D8</f>
        <v>9.8035864337117822</v>
      </c>
    </row>
    <row r="22" spans="1:4" s="11" customFormat="1" ht="24" customHeight="1">
      <c r="A22" s="9" t="s">
        <v>8</v>
      </c>
      <c r="B22" s="8">
        <v>4.5999999999999996</v>
      </c>
      <c r="C22" s="8">
        <f>(100/$C$5)*C9</f>
        <v>3.9372243104518319</v>
      </c>
      <c r="D22" s="8">
        <v>8.5</v>
      </c>
    </row>
    <row r="23" spans="1:4" s="2" customFormat="1" ht="24" customHeight="1">
      <c r="A23" s="10" t="s">
        <v>7</v>
      </c>
      <c r="B23" s="8">
        <f>(100/$B$5)*B10</f>
        <v>15.366825041434794</v>
      </c>
      <c r="C23" s="8">
        <f>(100/$C$5)*C10</f>
        <v>13.666519893128767</v>
      </c>
      <c r="D23" s="8">
        <f>(100/$D$5)*D10</f>
        <v>17.451667675725925</v>
      </c>
    </row>
    <row r="24" spans="1:4" s="2" customFormat="1" ht="24" customHeight="1">
      <c r="A24" s="10" t="s">
        <v>6</v>
      </c>
      <c r="B24" s="8">
        <f>(100/$B$5)*B11</f>
        <v>9.5615370944322144</v>
      </c>
      <c r="C24" s="8">
        <f>(100/$C$5)*C11</f>
        <v>11.106525847167875</v>
      </c>
      <c r="D24" s="8">
        <f>(100/$D$5)*D11</f>
        <v>7.6671324467029436</v>
      </c>
    </row>
    <row r="25" spans="1:4" s="2" customFormat="1" ht="24" customHeight="1">
      <c r="A25" s="10" t="s">
        <v>5</v>
      </c>
      <c r="B25" s="8">
        <f>(100/$B$5)*B12</f>
        <v>12.39180027635504</v>
      </c>
      <c r="C25" s="8">
        <f>(100/$C$5)*C12</f>
        <v>15.304887964637532</v>
      </c>
      <c r="D25" s="8">
        <f>(100/$D$5)*D12</f>
        <v>8.8198947181023719</v>
      </c>
    </row>
    <row r="26" spans="1:4" s="2" customFormat="1" ht="24" customHeight="1">
      <c r="A26" s="10" t="s">
        <v>4</v>
      </c>
      <c r="B26" s="8">
        <f>(100/$B$5)*B13</f>
        <v>24.088164582029219</v>
      </c>
      <c r="C26" s="8">
        <f>(100/$C$5)*C13</f>
        <v>26.082195162038857</v>
      </c>
      <c r="D26" s="8">
        <f>(100/$D$5)*D13</f>
        <v>21.643168181573618</v>
      </c>
    </row>
    <row r="27" spans="1:4" s="2" customFormat="1" ht="24" customHeight="1">
      <c r="A27" s="9" t="s">
        <v>3</v>
      </c>
      <c r="B27" s="8">
        <f>(100/$B$5)*B14</f>
        <v>15.194046761220523</v>
      </c>
      <c r="C27" s="8">
        <f>(100/$C$5)*C14</f>
        <v>12.850408535784675</v>
      </c>
      <c r="D27" s="8">
        <f>(100/$D$5)*D14</f>
        <v>18.067721790033065</v>
      </c>
    </row>
    <row r="28" spans="1:4" ht="24" customHeight="1">
      <c r="A28" s="7" t="s">
        <v>2</v>
      </c>
      <c r="B28" s="6">
        <v>0.1</v>
      </c>
      <c r="C28" s="6" t="s">
        <v>1</v>
      </c>
      <c r="D28" s="6">
        <f>(100/$D$5)*D15</f>
        <v>0.37955349005585315</v>
      </c>
    </row>
    <row r="29" spans="1:4" s="2" customFormat="1" ht="24" customHeight="1">
      <c r="A29" s="5" t="s">
        <v>0</v>
      </c>
    </row>
    <row r="30" spans="1:4" s="2" customFormat="1" ht="18.75">
      <c r="A30" s="4"/>
      <c r="B30" s="3"/>
      <c r="C30" s="3"/>
      <c r="D30" s="3"/>
    </row>
  </sheetData>
  <mergeCells count="2">
    <mergeCell ref="B4:D4"/>
    <mergeCell ref="B17:D17"/>
  </mergeCells>
  <pageMargins left="1.1023622047244095" right="0.56000000000000005" top="0.98425196850393704" bottom="0.59055118110236227" header="0.51181102362204722" footer="0.51181102362204722"/>
  <pageSetup paperSize="9" scale="95" firstPageNumber="10" orientation="portrait" useFirstPageNumber="1" horizontalDpi="300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2015-09-23T07:43:20Z</dcterms:created>
  <dcterms:modified xsi:type="dcterms:W3CDTF">2015-09-23T07:43:35Z</dcterms:modified>
</cp:coreProperties>
</file>