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10" windowWidth="11715" windowHeight="5865"/>
  </bookViews>
  <sheets>
    <sheet name="T-13.3" sheetId="9" r:id="rId1"/>
  </sheets>
  <calcPr calcId="124519"/>
</workbook>
</file>

<file path=xl/calcChain.xml><?xml version="1.0" encoding="utf-8"?>
<calcChain xmlns="http://schemas.openxmlformats.org/spreadsheetml/2006/main">
  <c r="J19" i="9"/>
  <c r="I19"/>
  <c r="H19"/>
  <c r="J18"/>
  <c r="I18"/>
  <c r="H18"/>
  <c r="J15"/>
  <c r="I15"/>
  <c r="H15"/>
  <c r="J14"/>
  <c r="I14"/>
  <c r="H14"/>
  <c r="J11"/>
  <c r="I11"/>
  <c r="H11"/>
  <c r="J10"/>
  <c r="I10"/>
  <c r="H10"/>
</calcChain>
</file>

<file path=xl/sharedStrings.xml><?xml version="1.0" encoding="utf-8"?>
<sst xmlns="http://schemas.openxmlformats.org/spreadsheetml/2006/main" count="36" uniqueCount="28">
  <si>
    <t>ตาราง</t>
  </si>
  <si>
    <t>จำนวน  Number</t>
  </si>
  <si>
    <t>Mobile user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</si>
  <si>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</si>
  <si>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</si>
  <si>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</si>
  <si>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</si>
  <si>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</si>
  <si>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</si>
  <si>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</si>
  <si>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</si>
  <si>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</si>
  <si>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</si>
  <si>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</si>
  <si>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</si>
  <si>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</si>
  <si>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</si>
  <si>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</si>
  <si>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จำนวนประชากร</t>
  </si>
  <si>
    <t>(2012)</t>
  </si>
  <si>
    <t>(2013)</t>
  </si>
  <si>
    <t>ประชากรอายุ 6 ปีขึ้นไป จำแนกตามการใช้คอมพิวเตอร์ อินเทอร์เน็ต และโทรศัพท์มือถือ พ.ศ. 2555 - 2557</t>
  </si>
  <si>
    <t>Population Aged 6 Years and Over Access to Computer, Internet and Mobile Phone : 2012  - 2014</t>
  </si>
  <si>
    <t>(2014)</t>
  </si>
  <si>
    <t xml:space="preserve">    ที่มา : สำรวจการมีการใช้เทคโนโลยีสารสนเทศและการสื่อสารในครัวเรือน พ.ศ. 2557 สำนักงานสถิติแห่งชาติ</t>
  </si>
  <si>
    <t xml:space="preserve">Sourec : The 2013 Information and Communication Technology Survey on Household, National Statistical Office </t>
  </si>
  <si>
    <t>Table  13.3</t>
  </si>
  <si>
    <t xml:space="preserve">       Information and      communication technology devices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</si>
</sst>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8" formatCode="_-* #,##0.0_-;\-* #,##0.0_-;_-* &quot;-&quot;?_-;_-@_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9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2" fillId="0" borderId="0" xfId="0" applyFont="1"/>
    <xf numFmtId="0" fontId="2" fillId="0" borderId="4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 indent="4"/>
    </xf>
    <xf numFmtId="0" fontId="1" fillId="0" borderId="6" xfId="0" applyFont="1" applyBorder="1" applyAlignment="1">
      <alignment horizontal="left" indent="4"/>
    </xf>
    <xf numFmtId="41" fontId="1" fillId="2" borderId="3" xfId="0" applyNumberFormat="1" applyFont="1" applyFill="1" applyBorder="1" applyAlignment="1">
      <alignment horizontal="right" vertical="center"/>
    </xf>
    <xf numFmtId="188" fontId="1" fillId="2" borderId="6" xfId="0" applyNumberFormat="1" applyFont="1" applyFill="1" applyBorder="1" applyAlignment="1">
      <alignment horizontal="right" vertical="center"/>
    </xf>
    <xf numFmtId="41" fontId="6" fillId="0" borderId="7" xfId="0" applyNumberFormat="1" applyFont="1" applyBorder="1"/>
    <xf numFmtId="188" fontId="6" fillId="0" borderId="6" xfId="0" applyNumberFormat="1" applyFont="1" applyBorder="1"/>
    <xf numFmtId="41" fontId="2" fillId="2" borderId="7" xfId="0" applyNumberFormat="1" applyFont="1" applyFill="1" applyBorder="1" applyAlignment="1">
      <alignment horizontal="right" vertical="center"/>
    </xf>
    <xf numFmtId="188" fontId="2" fillId="0" borderId="6" xfId="0" applyNumberFormat="1" applyFont="1" applyBorder="1"/>
    <xf numFmtId="41" fontId="2" fillId="3" borderId="10" xfId="0" applyNumberFormat="1" applyFont="1" applyFill="1" applyBorder="1" applyAlignment="1">
      <alignment horizontal="right" vertical="center"/>
    </xf>
    <xf numFmtId="41" fontId="1" fillId="2" borderId="10" xfId="0" applyNumberFormat="1" applyFont="1" applyFill="1" applyBorder="1" applyAlignment="1">
      <alignment horizontal="right" vertical="center"/>
    </xf>
    <xf numFmtId="41" fontId="1" fillId="0" borderId="8" xfId="0" applyNumberFormat="1" applyFont="1" applyBorder="1"/>
    <xf numFmtId="41" fontId="1" fillId="0" borderId="7" xfId="0" applyNumberFormat="1" applyFont="1" applyBorder="1"/>
    <xf numFmtId="41" fontId="5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vertical="top"/>
    </xf>
    <xf numFmtId="0" fontId="2" fillId="0" borderId="4" xfId="0" applyFont="1" applyBorder="1" applyAlignment="1">
      <alignment shrinkToFit="1"/>
    </xf>
    <xf numFmtId="41" fontId="1" fillId="0" borderId="3" xfId="0" applyNumberFormat="1" applyFont="1" applyFill="1" applyBorder="1" applyAlignment="1">
      <alignment horizontal="right" vertical="center"/>
    </xf>
    <xf numFmtId="41" fontId="6" fillId="0" borderId="7" xfId="0" applyNumberFormat="1" applyFont="1" applyFill="1" applyBorder="1"/>
    <xf numFmtId="41" fontId="2" fillId="0" borderId="7" xfId="0" applyNumberFormat="1" applyFont="1" applyFill="1" applyBorder="1" applyAlignment="1">
      <alignment horizontal="right" vertical="center"/>
    </xf>
    <xf numFmtId="41" fontId="2" fillId="0" borderId="10" xfId="0" applyNumberFormat="1" applyFont="1" applyFill="1" applyBorder="1" applyAlignment="1">
      <alignment horizontal="right" vertical="center"/>
    </xf>
    <xf numFmtId="41" fontId="1" fillId="0" borderId="10" xfId="0" applyNumberFormat="1" applyFont="1" applyFill="1" applyBorder="1" applyAlignment="1">
      <alignment horizontal="right" vertical="center"/>
    </xf>
    <xf numFmtId="41" fontId="1" fillId="0" borderId="8" xfId="0" applyNumberFormat="1" applyFont="1" applyFill="1" applyBorder="1"/>
    <xf numFmtId="41" fontId="1" fillId="0" borderId="7" xfId="0" applyNumberFormat="1" applyFont="1" applyFill="1" applyBorder="1"/>
    <xf numFmtId="188" fontId="1" fillId="0" borderId="6" xfId="0" applyNumberFormat="1" applyFont="1" applyFill="1" applyBorder="1" applyAlignment="1">
      <alignment horizontal="right" vertical="center"/>
    </xf>
    <xf numFmtId="188" fontId="6" fillId="0" borderId="6" xfId="0" applyNumberFormat="1" applyFont="1" applyFill="1" applyBorder="1"/>
    <xf numFmtId="188" fontId="2" fillId="0" borderId="6" xfId="0" applyNumberFormat="1" applyFont="1" applyFill="1" applyBorder="1"/>
    <xf numFmtId="188" fontId="2" fillId="0" borderId="7" xfId="0" applyNumberFormat="1" applyFont="1" applyFill="1" applyBorder="1"/>
    <xf numFmtId="188" fontId="1" fillId="0" borderId="7" xfId="0" applyNumberFormat="1" applyFont="1" applyFill="1" applyBorder="1"/>
    <xf numFmtId="188" fontId="2" fillId="0" borderId="7" xfId="0" applyNumberFormat="1" applyFont="1" applyFill="1" applyBorder="1" applyAlignment="1">
      <alignment horizontal="right" vertical="center"/>
    </xf>
    <xf numFmtId="188" fontId="2" fillId="0" borderId="1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19050</xdr:rowOff>
    </xdr:from>
    <xdr:to>
      <xdr:col>14</xdr:col>
      <xdr:colOff>333375</xdr:colOff>
      <xdr:row>24</xdr:row>
      <xdr:rowOff>85725</xdr:rowOff>
    </xdr:to>
    <xdr:grpSp>
      <xdr:nvGrpSpPr>
        <xdr:cNvPr id="17489" name="กลุ่ม 4"/>
        <xdr:cNvGrpSpPr>
          <a:grpSpLocks/>
        </xdr:cNvGrpSpPr>
      </xdr:nvGrpSpPr>
      <xdr:grpSpPr bwMode="auto">
        <a:xfrm>
          <a:off x="8791575" y="19050"/>
          <a:ext cx="342900" cy="6362700"/>
          <a:chOff x="9386888" y="0"/>
          <a:chExt cx="377190" cy="6067425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9386888" y="5695023"/>
            <a:ext cx="377190" cy="372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127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492" name="Straight Connector 10"/>
          <xdr:cNvCxnSpPr>
            <a:cxnSpLocks noChangeShapeType="1"/>
          </xdr:cNvCxnSpPr>
        </xdr:nvCxnSpPr>
        <xdr:spPr bwMode="auto">
          <a:xfrm flipH="1">
            <a:off x="9563100" y="0"/>
            <a:ext cx="9525" cy="572452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142875</xdr:colOff>
      <xdr:row>3</xdr:row>
      <xdr:rowOff>209550</xdr:rowOff>
    </xdr:from>
    <xdr:to>
      <xdr:col>14</xdr:col>
      <xdr:colOff>381000</xdr:colOff>
      <xdr:row>23</xdr:row>
      <xdr:rowOff>43396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924925" y="723900"/>
          <a:ext cx="238125" cy="5377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Communication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Statistics Including Information and Communication Technology (ICT)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tabSelected="1" workbookViewId="0">
      <selection activeCell="Q10" sqref="Q10"/>
    </sheetView>
  </sheetViews>
  <sheetFormatPr defaultRowHeight="18.75"/>
  <cols>
    <col min="1" max="1" width="1.7109375" style="9" customWidth="1"/>
    <col min="2" max="3" width="5.42578125" style="9" customWidth="1"/>
    <col min="4" max="4" width="16.5703125" style="9" customWidth="1"/>
    <col min="5" max="5" width="13.5703125" style="9" customWidth="1"/>
    <col min="6" max="6" width="13.140625" style="9" customWidth="1"/>
    <col min="7" max="7" width="12.85546875" style="9" customWidth="1"/>
    <col min="8" max="9" width="14.28515625" style="9" customWidth="1"/>
    <col min="10" max="10" width="13" style="9" customWidth="1"/>
    <col min="11" max="11" width="1.140625" style="9" customWidth="1"/>
    <col min="12" max="12" width="2.140625" style="9" customWidth="1"/>
    <col min="13" max="13" width="17.5703125" style="9" customWidth="1"/>
    <col min="14" max="14" width="0.85546875" style="5" customWidth="1"/>
    <col min="15" max="15" width="11.140625" style="5" customWidth="1"/>
    <col min="16" max="16384" width="9.140625" style="5"/>
  </cols>
  <sheetData>
    <row r="1" spans="1:14" s="1" customFormat="1">
      <c r="A1" s="4"/>
      <c r="B1" s="4" t="s">
        <v>0</v>
      </c>
      <c r="C1" s="2">
        <v>13.3</v>
      </c>
      <c r="D1" s="4" t="s">
        <v>21</v>
      </c>
      <c r="E1" s="4"/>
      <c r="F1" s="4"/>
      <c r="G1" s="4"/>
      <c r="H1" s="4"/>
      <c r="I1" s="4"/>
      <c r="J1" s="4"/>
      <c r="K1" s="4"/>
      <c r="L1" s="4"/>
      <c r="M1" s="4"/>
    </row>
    <row r="2" spans="1:14" s="6" customFormat="1">
      <c r="A2" s="7"/>
      <c r="B2" s="65" t="s">
        <v>26</v>
      </c>
      <c r="C2" s="65"/>
      <c r="D2" s="4" t="s">
        <v>22</v>
      </c>
      <c r="E2" s="7"/>
      <c r="F2" s="7"/>
      <c r="G2" s="7"/>
      <c r="H2" s="7"/>
      <c r="I2" s="7"/>
      <c r="J2" s="7"/>
      <c r="K2" s="7"/>
      <c r="L2" s="7"/>
      <c r="M2" s="7"/>
    </row>
    <row r="3" spans="1:14" s="6" customFormat="1" ht="3" customHeight="1">
      <c r="A3" s="7"/>
      <c r="B3" s="7"/>
      <c r="C3" s="3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7" t="s">
        <v>17</v>
      </c>
      <c r="N4" s="10"/>
    </row>
    <row r="5" spans="1:14" s="8" customFormat="1" ht="26.25" customHeight="1">
      <c r="A5" s="53" t="s">
        <v>16</v>
      </c>
      <c r="B5" s="53"/>
      <c r="C5" s="53"/>
      <c r="D5" s="54"/>
      <c r="E5" s="59" t="s">
        <v>1</v>
      </c>
      <c r="F5" s="60"/>
      <c r="G5" s="60"/>
      <c r="H5" s="59" t="s">
        <v>15</v>
      </c>
      <c r="I5" s="60"/>
      <c r="J5" s="61"/>
      <c r="K5" s="18"/>
      <c r="L5" s="62" t="s">
        <v>27</v>
      </c>
      <c r="M5" s="62"/>
      <c r="N5" s="19"/>
    </row>
    <row r="6" spans="1:14" s="8" customFormat="1" ht="25.5" customHeight="1">
      <c r="A6" s="55"/>
      <c r="B6" s="55"/>
      <c r="C6" s="55"/>
      <c r="D6" s="56"/>
      <c r="E6" s="21">
        <v>2555</v>
      </c>
      <c r="F6" s="21">
        <v>2556</v>
      </c>
      <c r="G6" s="21">
        <v>2557</v>
      </c>
      <c r="H6" s="21">
        <v>2555</v>
      </c>
      <c r="I6" s="21">
        <v>2556</v>
      </c>
      <c r="J6" s="21">
        <v>2557</v>
      </c>
      <c r="K6" s="16"/>
      <c r="L6" s="63"/>
      <c r="M6" s="63"/>
      <c r="N6" s="19"/>
    </row>
    <row r="7" spans="1:14" s="8" customFormat="1" ht="25.5" customHeight="1">
      <c r="A7" s="57"/>
      <c r="B7" s="57"/>
      <c r="C7" s="57"/>
      <c r="D7" s="58"/>
      <c r="E7" s="22" t="s">
        <v>19</v>
      </c>
      <c r="F7" s="22" t="s">
        <v>20</v>
      </c>
      <c r="G7" s="22" t="s">
        <v>23</v>
      </c>
      <c r="H7" s="22" t="s">
        <v>19</v>
      </c>
      <c r="I7" s="22" t="s">
        <v>20</v>
      </c>
      <c r="J7" s="22" t="s">
        <v>23</v>
      </c>
      <c r="K7" s="23"/>
      <c r="L7" s="64"/>
      <c r="M7" s="64"/>
      <c r="N7" s="38"/>
    </row>
    <row r="8" spans="1:14" ht="26.25" customHeight="1">
      <c r="A8" s="24" t="s">
        <v>18</v>
      </c>
      <c r="B8" s="24"/>
      <c r="C8" s="24"/>
      <c r="D8" s="25"/>
      <c r="E8" s="39">
        <v>719378</v>
      </c>
      <c r="F8" s="39">
        <v>729804</v>
      </c>
      <c r="G8" s="26">
        <v>687875</v>
      </c>
      <c r="H8" s="46">
        <v>100</v>
      </c>
      <c r="I8" s="46">
        <v>100</v>
      </c>
      <c r="J8" s="27">
        <v>100</v>
      </c>
      <c r="K8" s="16"/>
      <c r="L8" s="20"/>
      <c r="M8" s="20"/>
      <c r="N8" s="19"/>
    </row>
    <row r="9" spans="1:14" s="8" customFormat="1" ht="26.25" customHeight="1">
      <c r="A9" s="8" t="s">
        <v>3</v>
      </c>
      <c r="D9" s="11"/>
      <c r="E9" s="40"/>
      <c r="F9" s="40"/>
      <c r="G9" s="28"/>
      <c r="H9" s="47"/>
      <c r="I9" s="47"/>
      <c r="J9" s="29"/>
      <c r="L9" s="8" t="s">
        <v>13</v>
      </c>
    </row>
    <row r="10" spans="1:14" s="8" customFormat="1" ht="26.25" customHeight="1">
      <c r="B10" s="8" t="s">
        <v>4</v>
      </c>
      <c r="D10" s="11"/>
      <c r="E10" s="41">
        <v>159945</v>
      </c>
      <c r="F10" s="41">
        <v>181137</v>
      </c>
      <c r="G10" s="30">
        <v>140461</v>
      </c>
      <c r="H10" s="48">
        <f>E10/E8*100</f>
        <v>22.233790858213624</v>
      </c>
      <c r="I10" s="48">
        <f>F10/F8*100</f>
        <v>24.819951658253451</v>
      </c>
      <c r="J10" s="31">
        <f>(G10/$G$8)*100</f>
        <v>20.419552971106668</v>
      </c>
      <c r="M10" s="8" t="s">
        <v>10</v>
      </c>
    </row>
    <row r="11" spans="1:14" s="8" customFormat="1" ht="26.25" customHeight="1">
      <c r="B11" s="8" t="s">
        <v>5</v>
      </c>
      <c r="D11" s="11"/>
      <c r="E11" s="42">
        <v>559433</v>
      </c>
      <c r="F11" s="42">
        <v>548667</v>
      </c>
      <c r="G11" s="32">
        <v>547413</v>
      </c>
      <c r="H11" s="48">
        <f>E11/E8*100</f>
        <v>77.766209141786376</v>
      </c>
      <c r="I11" s="48">
        <f>F11/F8*100</f>
        <v>75.180048341746556</v>
      </c>
      <c r="J11" s="31">
        <f t="shared" ref="J11:J19" si="0">(G11/$G$8)*100</f>
        <v>79.580301653643474</v>
      </c>
      <c r="M11" s="8" t="s">
        <v>11</v>
      </c>
    </row>
    <row r="12" spans="1:14" s="8" customFormat="1" ht="10.5" customHeight="1">
      <c r="D12" s="11"/>
      <c r="E12" s="43"/>
      <c r="F12" s="43"/>
      <c r="G12" s="33"/>
      <c r="H12" s="49"/>
      <c r="I12" s="49"/>
      <c r="J12" s="31"/>
    </row>
    <row r="13" spans="1:14" s="8" customFormat="1" ht="26.25" customHeight="1">
      <c r="A13" s="8" t="s">
        <v>6</v>
      </c>
      <c r="D13" s="11"/>
      <c r="E13" s="44"/>
      <c r="F13" s="44"/>
      <c r="G13" s="34"/>
      <c r="H13" s="50"/>
      <c r="I13" s="50"/>
      <c r="J13" s="31"/>
      <c r="L13" s="8" t="s">
        <v>14</v>
      </c>
    </row>
    <row r="14" spans="1:14" s="8" customFormat="1" ht="26.25" customHeight="1">
      <c r="B14" s="8" t="s">
        <v>4</v>
      </c>
      <c r="D14" s="11"/>
      <c r="E14" s="42">
        <v>138629</v>
      </c>
      <c r="F14" s="42">
        <v>159641</v>
      </c>
      <c r="G14" s="32">
        <v>91724</v>
      </c>
      <c r="H14" s="51">
        <f>E14/E8*100</f>
        <v>19.270675500223806</v>
      </c>
      <c r="I14" s="51">
        <f>F14/F8*100</f>
        <v>21.874503291294651</v>
      </c>
      <c r="J14" s="31">
        <f t="shared" si="0"/>
        <v>13.334399418499002</v>
      </c>
      <c r="M14" s="8" t="s">
        <v>10</v>
      </c>
    </row>
    <row r="15" spans="1:14" s="8" customFormat="1" ht="26.25" customHeight="1">
      <c r="B15" s="8" t="s">
        <v>5</v>
      </c>
      <c r="D15" s="11"/>
      <c r="E15" s="42">
        <v>580749</v>
      </c>
      <c r="F15" s="42">
        <v>570163</v>
      </c>
      <c r="G15" s="32">
        <v>596150</v>
      </c>
      <c r="H15" s="51">
        <f>E15/E8*100</f>
        <v>80.729324499776197</v>
      </c>
      <c r="I15" s="51">
        <f>F15/F8*100</f>
        <v>78.125496708705356</v>
      </c>
      <c r="J15" s="31">
        <f t="shared" si="0"/>
        <v>86.665455206251139</v>
      </c>
      <c r="M15" s="8" t="s">
        <v>11</v>
      </c>
    </row>
    <row r="16" spans="1:14" s="8" customFormat="1" ht="10.5" customHeight="1">
      <c r="D16" s="11"/>
      <c r="E16" s="45"/>
      <c r="F16" s="45"/>
      <c r="G16" s="35"/>
      <c r="H16" s="50"/>
      <c r="I16" s="50"/>
      <c r="J16" s="31"/>
    </row>
    <row r="17" spans="1:14" s="8" customFormat="1" ht="25.5" customHeight="1">
      <c r="A17" s="8" t="s">
        <v>7</v>
      </c>
      <c r="D17" s="11"/>
      <c r="E17" s="42"/>
      <c r="F17" s="42"/>
      <c r="G17" s="32"/>
      <c r="H17" s="52"/>
      <c r="I17" s="52"/>
      <c r="J17" s="31"/>
      <c r="L17" s="8" t="s">
        <v>2</v>
      </c>
    </row>
    <row r="18" spans="1:14" s="8" customFormat="1" ht="26.25" customHeight="1">
      <c r="B18" s="8" t="s">
        <v>8</v>
      </c>
      <c r="D18" s="11"/>
      <c r="E18" s="42">
        <v>403015</v>
      </c>
      <c r="F18" s="42">
        <v>443923</v>
      </c>
      <c r="G18" s="32">
        <v>287769</v>
      </c>
      <c r="H18" s="52">
        <f>E18/E8*100</f>
        <v>56.022702946156265</v>
      </c>
      <c r="I18" s="52">
        <f>F18/F8*100</f>
        <v>60.827701684287838</v>
      </c>
      <c r="J18" s="31">
        <f t="shared" si="0"/>
        <v>41.834490278030167</v>
      </c>
      <c r="M18" s="8" t="s">
        <v>12</v>
      </c>
    </row>
    <row r="19" spans="1:14" s="8" customFormat="1" ht="26.25" customHeight="1">
      <c r="B19" s="8" t="s">
        <v>9</v>
      </c>
      <c r="D19" s="11"/>
      <c r="E19" s="42">
        <v>316363</v>
      </c>
      <c r="F19" s="42">
        <v>285881</v>
      </c>
      <c r="G19" s="32">
        <v>400106</v>
      </c>
      <c r="H19" s="52">
        <f>E19/E8*100</f>
        <v>43.977297053843742</v>
      </c>
      <c r="I19" s="52">
        <f>F19/F8*100</f>
        <v>39.172298315712162</v>
      </c>
      <c r="J19" s="31">
        <f t="shared" si="0"/>
        <v>58.165509721969833</v>
      </c>
      <c r="M19" s="8" t="s">
        <v>11</v>
      </c>
    </row>
    <row r="20" spans="1:14" s="8" customFormat="1" ht="10.5" customHeight="1">
      <c r="A20" s="12"/>
      <c r="B20" s="12"/>
      <c r="C20" s="12"/>
      <c r="D20" s="13"/>
      <c r="E20" s="36"/>
      <c r="F20" s="14"/>
      <c r="G20" s="14"/>
      <c r="H20" s="14"/>
      <c r="I20" s="14"/>
      <c r="J20" s="14"/>
      <c r="K20" s="12"/>
      <c r="L20" s="12"/>
      <c r="M20" s="12"/>
      <c r="N20" s="12"/>
    </row>
    <row r="21" spans="1:14" s="8" customFormat="1" ht="3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4" s="8" customFormat="1" ht="24.75" customHeight="1">
      <c r="A22" s="15"/>
      <c r="B22" s="15" t="s">
        <v>24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4" s="8" customFormat="1" ht="19.5" customHeight="1">
      <c r="A23" s="15"/>
      <c r="B23" s="37" t="s">
        <v>25</v>
      </c>
      <c r="E23" s="15"/>
      <c r="F23" s="15"/>
      <c r="G23" s="15"/>
      <c r="H23" s="15"/>
      <c r="I23" s="15"/>
      <c r="J23" s="15"/>
      <c r="K23" s="15"/>
      <c r="L23" s="15"/>
      <c r="M23" s="15"/>
    </row>
  </sheetData>
  <mergeCells count="5">
    <mergeCell ref="A5:D7"/>
    <mergeCell ref="E5:G5"/>
    <mergeCell ref="H5:J5"/>
    <mergeCell ref="L5:M7"/>
    <mergeCell ref="B2:C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2015-10-01T04:54:40Z</cp:lastPrinted>
  <dcterms:created xsi:type="dcterms:W3CDTF">2004-08-20T21:28:46Z</dcterms:created>
  <dcterms:modified xsi:type="dcterms:W3CDTF">2015-10-19T02:27:04Z</dcterms:modified>
</cp:coreProperties>
</file>