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210" windowWidth="11715" windowHeight="5865"/>
  </bookViews>
  <sheets>
    <sheet name="T-18.3" sheetId="8" r:id="rId1"/>
  </sheets>
  <definedNames>
    <definedName name="_xlnm.Print_Area" localSheetId="0">'T-18.3'!$A$1:$L$38</definedName>
  </definedNames>
  <calcPr calcId="124519"/>
</workbook>
</file>

<file path=xl/calcChain.xml><?xml version="1.0" encoding="utf-8"?>
<calcChain xmlns="http://schemas.openxmlformats.org/spreadsheetml/2006/main">
  <c r="E21" i="8"/>
  <c r="E22"/>
  <c r="E23"/>
  <c r="E25"/>
  <c r="E27"/>
  <c r="E28"/>
  <c r="E31"/>
  <c r="E34"/>
  <c r="E20"/>
  <c r="E17"/>
  <c r="G10"/>
  <c r="F10"/>
  <c r="E12"/>
  <c r="E13"/>
  <c r="E14"/>
  <c r="E15"/>
  <c r="E16"/>
  <c r="E11"/>
  <c r="E10"/>
</calcChain>
</file>

<file path=xl/sharedStrings.xml><?xml version="1.0" encoding="utf-8"?>
<sst xmlns="http://schemas.openxmlformats.org/spreadsheetml/2006/main" count="110" uniqueCount="71">
  <si>
    <t>ตาราง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</si>
  <si>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</si>
  <si>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</si>
  <si>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</si>
  <si>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</si>
  <si>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</si>
  <si>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</si>
  <si>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</si>
  <si>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</si>
  <si>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</si>
  <si>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</si>
  <si>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</si>
  <si>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</si>
  <si>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</si>
  <si>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</si>
  <si>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</si>
  <si>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เกษตรกรรม การล่าสัตว์ และการป่าไม้</t>
  </si>
  <si>
    <t>การประมง</t>
  </si>
  <si>
    <t>การทำเหมืองแร่ และเหมืองหิน</t>
  </si>
  <si>
    <t>การผลิต</t>
  </si>
  <si>
    <t>การไฟฟ้า แก๊สและการประปา</t>
  </si>
  <si>
    <t>การก่อสร้าง</t>
  </si>
  <si>
    <t>การขายส่ง ขายปลีก การซ่อมแซมยานยนต์</t>
  </si>
  <si>
    <t>โรงแรมและภัตตาคาร</t>
  </si>
  <si>
    <t>การขนส่งสถานที่เก็บสินค้า และการคมนาคม</t>
  </si>
  <si>
    <t>ตัวกลางทางการเงิน</t>
  </si>
  <si>
    <t>บริการด้านอสังหาริมทรัพย์ การให้เช่าและ</t>
  </si>
  <si>
    <t>การศึกษา</t>
  </si>
  <si>
    <t>การบริการด้านสุขภาพและงานสังคมสงเคราะห์</t>
  </si>
  <si>
    <t>การให้บริการชุมชน สังคม และบริการ</t>
  </si>
  <si>
    <t>ลูกจ้างในครัวเรือนส่วนบุคคล</t>
  </si>
  <si>
    <t>องค์การระหว่างประเทศและองค์การระหว่าง</t>
  </si>
  <si>
    <t>อื่น ๆ</t>
  </si>
  <si>
    <t>Agriculture, hunting and forestry</t>
  </si>
  <si>
    <t>Fishing</t>
  </si>
  <si>
    <t>Mining and quarrying</t>
  </si>
  <si>
    <t>Manufacturing</t>
  </si>
  <si>
    <t>Eletricity, gas and water supply</t>
  </si>
  <si>
    <t>Construction</t>
  </si>
  <si>
    <t>Wholesale and retail trade; repair of motor</t>
  </si>
  <si>
    <t>Hotels and restaurants</t>
  </si>
  <si>
    <t>Transport, storage and communication</t>
  </si>
  <si>
    <t>Financial intermediation</t>
  </si>
  <si>
    <t>Real eatate, renting and business activities</t>
  </si>
  <si>
    <t>Public administration and defence; compuls</t>
  </si>
  <si>
    <t>Education</t>
  </si>
  <si>
    <t>Health and social work</t>
  </si>
  <si>
    <t xml:space="preserve">Other community, social and personal </t>
  </si>
  <si>
    <t>Private households with employed persons</t>
  </si>
  <si>
    <t>Others</t>
  </si>
  <si>
    <t xml:space="preserve">                </t>
  </si>
  <si>
    <t xml:space="preserve">    จักรยานยนต์ ของใช้ส่วนบุคคล และของใช้</t>
  </si>
  <si>
    <t xml:space="preserve">    ในครัวเรือน</t>
  </si>
  <si>
    <t xml:space="preserve">    บริการทางธุรกิจ</t>
  </si>
  <si>
    <t xml:space="preserve">    รวมทั้งการประกันสังคัมภาคบังคับ</t>
  </si>
  <si>
    <t xml:space="preserve">    ส่วนบุคคลอื่น ๆ</t>
  </si>
  <si>
    <t xml:space="preserve">    ประเทศอื่น ๆ และสมาชิก</t>
  </si>
  <si>
    <t xml:space="preserve">    vehicles, motorcycles and personal</t>
  </si>
  <si>
    <t xml:space="preserve">    and household goods</t>
  </si>
  <si>
    <t xml:space="preserve">    socail security</t>
  </si>
  <si>
    <t xml:space="preserve">    service activities</t>
  </si>
  <si>
    <t>-</t>
  </si>
  <si>
    <t>การบริหารราชการ และการป้องกันประเทศ</t>
  </si>
  <si>
    <t>Extra-territorial organizations</t>
  </si>
  <si>
    <t xml:space="preserve">    and bodies</t>
  </si>
  <si>
    <t>Table</t>
  </si>
  <si>
    <t xml:space="preserve">    ที่มา : สำนักงานพัฒนาธุรกิจการค้าจังหวัดนราธิวาส</t>
  </si>
  <si>
    <t>Source : Narathiwat Provincial  Business Development Office</t>
  </si>
  <si>
    <t>ทะเบียนนิติบุคคลที่คงอยู่ จำแนกตามประเภทการจดทะเบียน และหมวดธุรกิจ พ.ศ. 2557</t>
  </si>
  <si>
    <t>Registered of Juristic Person by Type of Registration and Category : 2014</t>
  </si>
  <si>
    <t>ประเภทการจดทะเบียน Type of Registration</t>
  </si>
</sst>
</file>

<file path=xl/styles.xml><?xml version="1.0" encoding="utf-8"?>
<styleSheet xmlns="http://schemas.openxmlformats.org/spreadsheetml/2006/main">
  <numFmts count="2">
    <numFmt numFmtId="187" formatCode="_(* #,##0_);_(* \(#,##0\);_(* &quot;-&quot;_);_(@_)"/>
    <numFmt numFmtId="188" formatCode="_(* #,##0.00_);_(* \(#,##0.00\);_(* &quot;-&quot;??_);_(@_)"/>
  </numFmts>
  <fonts count="8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8" fontId="2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/>
    <xf numFmtId="0" fontId="5" fillId="0" borderId="2" xfId="0" applyFont="1" applyBorder="1"/>
    <xf numFmtId="0" fontId="5" fillId="0" borderId="0" xfId="0" applyFont="1" applyBorder="1" applyAlignment="1">
      <alignment horizontal="left" vertical="center"/>
    </xf>
    <xf numFmtId="0" fontId="5" fillId="0" borderId="9" xfId="0" applyFont="1" applyBorder="1"/>
    <xf numFmtId="0" fontId="5" fillId="0" borderId="7" xfId="0" applyFont="1" applyBorder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6" fillId="0" borderId="2" xfId="0" applyFont="1" applyBorder="1"/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/>
    <xf numFmtId="0" fontId="6" fillId="0" borderId="1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87" fontId="6" fillId="0" borderId="4" xfId="0" applyNumberFormat="1" applyFont="1" applyBorder="1" applyAlignment="1">
      <alignment horizontal="right" vertical="center"/>
    </xf>
    <xf numFmtId="187" fontId="6" fillId="0" borderId="3" xfId="0" applyNumberFormat="1" applyFont="1" applyBorder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187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187" fontId="6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187" fontId="6" fillId="0" borderId="4" xfId="0" applyNumberFormat="1" applyFont="1" applyBorder="1" applyAlignment="1">
      <alignment horizontal="right" vertical="top"/>
    </xf>
    <xf numFmtId="187" fontId="6" fillId="0" borderId="3" xfId="0" applyNumberFormat="1" applyFont="1" applyBorder="1" applyAlignment="1">
      <alignment horizontal="right" vertical="top"/>
    </xf>
    <xf numFmtId="187" fontId="6" fillId="0" borderId="0" xfId="0" applyNumberFormat="1" applyFont="1" applyAlignment="1">
      <alignment horizontal="right" vertical="top"/>
    </xf>
    <xf numFmtId="0" fontId="6" fillId="0" borderId="5" xfId="0" applyFont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6" fillId="0" borderId="0" xfId="0" applyFont="1" applyAlignment="1">
      <alignment vertical="top"/>
    </xf>
    <xf numFmtId="187" fontId="6" fillId="0" borderId="4" xfId="0" quotePrefix="1" applyNumberFormat="1" applyFont="1" applyBorder="1" applyAlignment="1">
      <alignment horizontal="right" vertical="center"/>
    </xf>
    <xf numFmtId="187" fontId="6" fillId="0" borderId="4" xfId="0" quotePrefix="1" applyNumberFormat="1" applyFont="1" applyBorder="1" applyAlignment="1">
      <alignment horizontal="right" vertical="top"/>
    </xf>
    <xf numFmtId="0" fontId="5" fillId="0" borderId="5" xfId="0" applyFont="1" applyBorder="1" applyAlignment="1">
      <alignment horizontal="center"/>
    </xf>
    <xf numFmtId="187" fontId="4" fillId="0" borderId="3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33</xdr:row>
      <xdr:rowOff>142875</xdr:rowOff>
    </xdr:from>
    <xdr:to>
      <xdr:col>11</xdr:col>
      <xdr:colOff>9525</xdr:colOff>
      <xdr:row>37</xdr:row>
      <xdr:rowOff>76200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2362200</xdr:colOff>
      <xdr:row>0</xdr:row>
      <xdr:rowOff>9525</xdr:rowOff>
    </xdr:from>
    <xdr:to>
      <xdr:col>11</xdr:col>
      <xdr:colOff>447675</xdr:colOff>
      <xdr:row>37</xdr:row>
      <xdr:rowOff>419100</xdr:rowOff>
    </xdr:to>
    <xdr:grpSp>
      <xdr:nvGrpSpPr>
        <xdr:cNvPr id="9168" name="กลุ่ม 7"/>
        <xdr:cNvGrpSpPr>
          <a:grpSpLocks/>
        </xdr:cNvGrpSpPr>
      </xdr:nvGrpSpPr>
      <xdr:grpSpPr bwMode="auto">
        <a:xfrm>
          <a:off x="9344025" y="9525"/>
          <a:ext cx="485775" cy="7134225"/>
          <a:chOff x="9429126" y="47128"/>
          <a:chExt cx="326489" cy="6761755"/>
        </a:xfrm>
      </xdr:grpSpPr>
      <xdr:sp macro="" textlink="">
        <xdr:nvSpPr>
          <xdr:cNvPr id="8496" name="Text Box 1"/>
          <xdr:cNvSpPr txBox="1">
            <a:spLocks noChangeArrowheads="1"/>
          </xdr:cNvSpPr>
        </xdr:nvSpPr>
        <xdr:spPr bwMode="auto">
          <a:xfrm>
            <a:off x="9429126" y="6393608"/>
            <a:ext cx="275275" cy="4152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163</a:t>
            </a:r>
            <a:endParaRPr lang="th-TH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170" name="Straight Connector 10"/>
          <xdr:cNvCxnSpPr>
            <a:cxnSpLocks noChangeShapeType="1"/>
          </xdr:cNvCxnSpPr>
        </xdr:nvCxnSpPr>
        <xdr:spPr bwMode="auto">
          <a:xfrm rot="5400000">
            <a:off x="6368949" y="3228008"/>
            <a:ext cx="6362698" cy="93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01973" y="4985286"/>
            <a:ext cx="153642" cy="13992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r"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Other Economic Statistics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38"/>
  <sheetViews>
    <sheetView showGridLines="0" tabSelected="1" zoomScaleSheetLayoutView="100" workbookViewId="0">
      <selection activeCell="F5" sqref="F5"/>
    </sheetView>
  </sheetViews>
  <sheetFormatPr defaultRowHeight="18.75"/>
  <cols>
    <col min="1" max="1" width="1.7109375" style="7" customWidth="1"/>
    <col min="2" max="2" width="5.7109375" style="7" customWidth="1"/>
    <col min="3" max="3" width="5.28515625" style="7" customWidth="1"/>
    <col min="4" max="4" width="24.7109375" style="7" customWidth="1"/>
    <col min="5" max="5" width="10.85546875" style="7" customWidth="1"/>
    <col min="6" max="6" width="13.5703125" style="7" customWidth="1"/>
    <col min="7" max="7" width="13.28515625" style="7" customWidth="1"/>
    <col min="8" max="9" width="14.28515625" style="7" customWidth="1"/>
    <col min="10" max="10" width="1" style="7" customWidth="1"/>
    <col min="11" max="11" width="36" style="7" customWidth="1"/>
    <col min="12" max="12" width="9" style="6" customWidth="1"/>
    <col min="13" max="16384" width="9.140625" style="6"/>
  </cols>
  <sheetData>
    <row r="1" spans="1:11" s="2" customFormat="1">
      <c r="A1" s="1"/>
      <c r="B1" s="1" t="s">
        <v>0</v>
      </c>
      <c r="C1" s="20">
        <v>18.3</v>
      </c>
      <c r="D1" s="1" t="s">
        <v>68</v>
      </c>
      <c r="E1" s="1"/>
      <c r="F1" s="1"/>
      <c r="G1" s="1"/>
      <c r="H1" s="1"/>
      <c r="I1" s="1"/>
      <c r="J1" s="1"/>
      <c r="K1" s="1"/>
    </row>
    <row r="2" spans="1:11" s="4" customFormat="1">
      <c r="A2" s="3"/>
      <c r="B2" s="3" t="s">
        <v>65</v>
      </c>
      <c r="C2" s="20">
        <v>18.3</v>
      </c>
      <c r="D2" s="3" t="s">
        <v>69</v>
      </c>
      <c r="E2" s="3"/>
      <c r="F2" s="3"/>
      <c r="G2" s="3"/>
      <c r="H2" s="3"/>
      <c r="I2" s="3"/>
      <c r="J2" s="3"/>
      <c r="K2" s="3"/>
    </row>
    <row r="3" spans="1:11" ht="6" customHeight="1">
      <c r="A3" s="5"/>
      <c r="B3" s="6"/>
      <c r="C3" s="6"/>
      <c r="D3" s="6"/>
      <c r="E3" s="6"/>
      <c r="F3" s="6"/>
      <c r="G3" s="6"/>
      <c r="H3" s="6"/>
      <c r="K3" s="6"/>
    </row>
    <row r="4" spans="1:11" s="8" customFormat="1" ht="19.5" customHeight="1">
      <c r="A4" s="6"/>
      <c r="B4" s="15"/>
      <c r="C4" s="15"/>
      <c r="D4" s="15"/>
      <c r="E4" s="56" t="s">
        <v>70</v>
      </c>
      <c r="F4" s="57"/>
      <c r="G4" s="57"/>
      <c r="H4" s="57"/>
      <c r="I4" s="58"/>
      <c r="J4" s="29"/>
      <c r="K4" s="15"/>
    </row>
    <row r="5" spans="1:11" s="8" customFormat="1" ht="16.5" customHeight="1">
      <c r="A5" s="59"/>
      <c r="B5" s="59"/>
      <c r="C5" s="59"/>
      <c r="D5" s="60"/>
      <c r="E5" s="10"/>
      <c r="F5" s="9" t="s">
        <v>1</v>
      </c>
      <c r="G5" s="11" t="s">
        <v>3</v>
      </c>
      <c r="H5" s="11" t="s">
        <v>3</v>
      </c>
      <c r="I5" s="11" t="s">
        <v>5</v>
      </c>
      <c r="J5" s="11"/>
      <c r="K5" s="28"/>
    </row>
    <row r="6" spans="1:11" s="8" customFormat="1" ht="16.5" customHeight="1">
      <c r="A6" s="59" t="s">
        <v>14</v>
      </c>
      <c r="B6" s="59"/>
      <c r="C6" s="59"/>
      <c r="D6" s="60"/>
      <c r="E6" s="13" t="s">
        <v>13</v>
      </c>
      <c r="F6" s="12" t="s">
        <v>2</v>
      </c>
      <c r="G6" s="11" t="s">
        <v>2</v>
      </c>
      <c r="H6" s="11" t="s">
        <v>4</v>
      </c>
      <c r="I6" s="11" t="s">
        <v>2</v>
      </c>
      <c r="J6" s="11"/>
      <c r="K6" s="28" t="s">
        <v>15</v>
      </c>
    </row>
    <row r="7" spans="1:11" s="8" customFormat="1" ht="12.75" customHeight="1">
      <c r="A7" s="6"/>
      <c r="B7" s="6"/>
      <c r="C7" s="6"/>
      <c r="D7" s="6"/>
      <c r="E7" s="13" t="s">
        <v>10</v>
      </c>
      <c r="F7" s="12" t="s">
        <v>11</v>
      </c>
      <c r="G7" s="11" t="s">
        <v>9</v>
      </c>
      <c r="H7" s="11" t="s">
        <v>7</v>
      </c>
      <c r="I7" s="11" t="s">
        <v>6</v>
      </c>
      <c r="J7" s="11"/>
      <c r="K7" s="6"/>
    </row>
    <row r="8" spans="1:11" s="8" customFormat="1" ht="17.25" customHeight="1">
      <c r="A8" s="6"/>
      <c r="B8" s="6"/>
      <c r="C8" s="6"/>
      <c r="D8" s="6"/>
      <c r="E8" s="10"/>
      <c r="F8" s="9" t="s">
        <v>12</v>
      </c>
      <c r="G8" s="54" t="s">
        <v>8</v>
      </c>
      <c r="H8" s="54" t="s">
        <v>8</v>
      </c>
      <c r="I8" s="54" t="s">
        <v>12</v>
      </c>
      <c r="J8" s="11"/>
      <c r="K8" s="6"/>
    </row>
    <row r="9" spans="1:11" s="8" customFormat="1" ht="3" customHeight="1">
      <c r="A9" s="21"/>
      <c r="B9" s="21"/>
      <c r="C9" s="21"/>
      <c r="D9" s="21"/>
      <c r="E9" s="25"/>
      <c r="F9" s="23"/>
      <c r="G9" s="23"/>
      <c r="H9" s="23"/>
      <c r="I9" s="22"/>
      <c r="J9" s="22"/>
      <c r="K9" s="21"/>
    </row>
    <row r="10" spans="1:11" s="8" customFormat="1" ht="15" customHeight="1">
      <c r="A10" s="61" t="s">
        <v>13</v>
      </c>
      <c r="B10" s="61"/>
      <c r="C10" s="61"/>
      <c r="D10" s="62"/>
      <c r="E10" s="30">
        <f>SUM(F10:I10)</f>
        <v>1066</v>
      </c>
      <c r="F10" s="55">
        <f>SUM(F11:F34)</f>
        <v>299</v>
      </c>
      <c r="G10" s="55">
        <f>SUM(G11:G34)</f>
        <v>767</v>
      </c>
      <c r="H10" s="30" t="s">
        <v>61</v>
      </c>
      <c r="I10" s="30" t="s">
        <v>61</v>
      </c>
      <c r="J10" s="24"/>
      <c r="K10" s="26" t="s">
        <v>10</v>
      </c>
    </row>
    <row r="11" spans="1:11" s="32" customFormat="1" ht="15" customHeight="1">
      <c r="A11" s="31"/>
      <c r="B11" s="32" t="s">
        <v>16</v>
      </c>
      <c r="C11" s="33"/>
      <c r="D11" s="34"/>
      <c r="E11" s="35">
        <f>SUM(F11:I11)</f>
        <v>8</v>
      </c>
      <c r="F11" s="36">
        <v>4</v>
      </c>
      <c r="G11" s="37">
        <v>4</v>
      </c>
      <c r="H11" s="38" t="s">
        <v>61</v>
      </c>
      <c r="I11" s="38" t="s">
        <v>61</v>
      </c>
      <c r="J11" s="39"/>
      <c r="K11" s="16" t="s">
        <v>33</v>
      </c>
    </row>
    <row r="12" spans="1:11" s="32" customFormat="1" ht="15" customHeight="1">
      <c r="A12" s="31"/>
      <c r="B12" s="32" t="s">
        <v>17</v>
      </c>
      <c r="C12" s="33"/>
      <c r="D12" s="34"/>
      <c r="E12" s="35">
        <f t="shared" ref="E12:E17" si="0">SUM(F12:I12)</f>
        <v>2</v>
      </c>
      <c r="F12" s="36">
        <v>1</v>
      </c>
      <c r="G12" s="37">
        <v>1</v>
      </c>
      <c r="H12" s="38" t="s">
        <v>61</v>
      </c>
      <c r="I12" s="38" t="s">
        <v>61</v>
      </c>
      <c r="J12" s="39"/>
      <c r="K12" s="16" t="s">
        <v>34</v>
      </c>
    </row>
    <row r="13" spans="1:11" s="32" customFormat="1" ht="15" customHeight="1">
      <c r="A13" s="31"/>
      <c r="B13" s="32" t="s">
        <v>18</v>
      </c>
      <c r="C13" s="33"/>
      <c r="D13" s="34"/>
      <c r="E13" s="35">
        <f t="shared" si="0"/>
        <v>11</v>
      </c>
      <c r="F13" s="36">
        <v>5</v>
      </c>
      <c r="G13" s="37">
        <v>6</v>
      </c>
      <c r="H13" s="38" t="s">
        <v>61</v>
      </c>
      <c r="I13" s="38" t="s">
        <v>61</v>
      </c>
      <c r="J13" s="39"/>
      <c r="K13" s="16" t="s">
        <v>35</v>
      </c>
    </row>
    <row r="14" spans="1:11" s="32" customFormat="1" ht="15" customHeight="1">
      <c r="A14" s="31"/>
      <c r="B14" s="32" t="s">
        <v>19</v>
      </c>
      <c r="C14" s="33"/>
      <c r="D14" s="34"/>
      <c r="E14" s="35">
        <f t="shared" si="0"/>
        <v>70</v>
      </c>
      <c r="F14" s="36">
        <v>28</v>
      </c>
      <c r="G14" s="37">
        <v>42</v>
      </c>
      <c r="H14" s="38" t="s">
        <v>61</v>
      </c>
      <c r="I14" s="38" t="s">
        <v>61</v>
      </c>
      <c r="J14" s="39"/>
      <c r="K14" s="16" t="s">
        <v>36</v>
      </c>
    </row>
    <row r="15" spans="1:11" s="32" customFormat="1" ht="15" customHeight="1">
      <c r="A15" s="31"/>
      <c r="B15" s="32" t="s">
        <v>20</v>
      </c>
      <c r="C15" s="33"/>
      <c r="D15" s="34"/>
      <c r="E15" s="35">
        <f t="shared" si="0"/>
        <v>6</v>
      </c>
      <c r="F15" s="36">
        <v>3</v>
      </c>
      <c r="G15" s="37">
        <v>3</v>
      </c>
      <c r="H15" s="38"/>
      <c r="I15" s="38"/>
      <c r="J15" s="39"/>
      <c r="K15" s="16" t="s">
        <v>37</v>
      </c>
    </row>
    <row r="16" spans="1:11" s="32" customFormat="1" ht="15" customHeight="1">
      <c r="A16" s="31"/>
      <c r="B16" s="32" t="s">
        <v>21</v>
      </c>
      <c r="C16" s="33"/>
      <c r="D16" s="34"/>
      <c r="E16" s="35">
        <f t="shared" si="0"/>
        <v>366</v>
      </c>
      <c r="F16" s="36">
        <v>43</v>
      </c>
      <c r="G16" s="40">
        <v>323</v>
      </c>
      <c r="H16" s="38"/>
      <c r="I16" s="38"/>
      <c r="J16" s="39"/>
      <c r="K16" s="16" t="s">
        <v>38</v>
      </c>
    </row>
    <row r="17" spans="1:11" s="32" customFormat="1" ht="15" customHeight="1">
      <c r="A17" s="31"/>
      <c r="B17" s="32" t="s">
        <v>22</v>
      </c>
      <c r="C17" s="33"/>
      <c r="D17" s="34"/>
      <c r="E17" s="35">
        <f t="shared" si="0"/>
        <v>432</v>
      </c>
      <c r="F17" s="36">
        <v>151</v>
      </c>
      <c r="G17" s="40">
        <v>281</v>
      </c>
      <c r="H17" s="38"/>
      <c r="I17" s="38"/>
      <c r="J17" s="39"/>
      <c r="K17" s="16" t="s">
        <v>39</v>
      </c>
    </row>
    <row r="18" spans="1:11" s="32" customFormat="1" ht="15" customHeight="1">
      <c r="A18" s="41"/>
      <c r="B18" s="32" t="s">
        <v>51</v>
      </c>
      <c r="D18" s="42"/>
      <c r="E18" s="35"/>
      <c r="F18" s="36"/>
      <c r="G18" s="40"/>
      <c r="H18" s="38"/>
      <c r="I18" s="38"/>
      <c r="J18" s="39"/>
      <c r="K18" s="16" t="s">
        <v>57</v>
      </c>
    </row>
    <row r="19" spans="1:11" s="32" customFormat="1" ht="15" customHeight="1">
      <c r="A19" s="41"/>
      <c r="B19" s="32" t="s">
        <v>52</v>
      </c>
      <c r="D19" s="42"/>
      <c r="E19" s="35"/>
      <c r="F19" s="36"/>
      <c r="G19" s="40"/>
      <c r="H19" s="38"/>
      <c r="I19" s="38"/>
      <c r="J19" s="39"/>
      <c r="K19" s="16" t="s">
        <v>58</v>
      </c>
    </row>
    <row r="20" spans="1:11" s="32" customFormat="1" ht="15" customHeight="1">
      <c r="A20" s="41"/>
      <c r="B20" s="32" t="s">
        <v>23</v>
      </c>
      <c r="D20" s="42"/>
      <c r="E20" s="35">
        <f>SUM(F20:G20)</f>
        <v>18</v>
      </c>
      <c r="F20" s="36">
        <v>13</v>
      </c>
      <c r="G20" s="40">
        <v>5</v>
      </c>
      <c r="H20" s="38" t="s">
        <v>61</v>
      </c>
      <c r="I20" s="38" t="s">
        <v>61</v>
      </c>
      <c r="J20" s="39"/>
      <c r="K20" s="16" t="s">
        <v>40</v>
      </c>
    </row>
    <row r="21" spans="1:11" s="32" customFormat="1" ht="15" customHeight="1">
      <c r="A21" s="41"/>
      <c r="B21" s="32" t="s">
        <v>24</v>
      </c>
      <c r="D21" s="42"/>
      <c r="E21" s="35">
        <f t="shared" ref="E21:E34" si="1">SUM(F21:G21)</f>
        <v>25</v>
      </c>
      <c r="F21" s="36">
        <v>8</v>
      </c>
      <c r="G21" s="40">
        <v>17</v>
      </c>
      <c r="H21" s="38" t="s">
        <v>61</v>
      </c>
      <c r="I21" s="38" t="s">
        <v>61</v>
      </c>
      <c r="J21" s="39"/>
      <c r="K21" s="16" t="s">
        <v>41</v>
      </c>
    </row>
    <row r="22" spans="1:11" s="32" customFormat="1" ht="15" customHeight="1">
      <c r="A22" s="41"/>
      <c r="B22" s="32" t="s">
        <v>25</v>
      </c>
      <c r="D22" s="42"/>
      <c r="E22" s="35">
        <f t="shared" si="1"/>
        <v>9</v>
      </c>
      <c r="F22" s="36">
        <v>6</v>
      </c>
      <c r="G22" s="40">
        <v>3</v>
      </c>
      <c r="H22" s="38" t="s">
        <v>61</v>
      </c>
      <c r="I22" s="38" t="s">
        <v>61</v>
      </c>
      <c r="J22" s="39"/>
      <c r="K22" s="16" t="s">
        <v>42</v>
      </c>
    </row>
    <row r="23" spans="1:11" s="32" customFormat="1" ht="15" customHeight="1">
      <c r="A23" s="41"/>
      <c r="B23" s="32" t="s">
        <v>26</v>
      </c>
      <c r="D23" s="42"/>
      <c r="E23" s="35">
        <f t="shared" si="1"/>
        <v>110</v>
      </c>
      <c r="F23" s="36">
        <v>33</v>
      </c>
      <c r="G23" s="40">
        <v>77</v>
      </c>
      <c r="H23" s="38" t="s">
        <v>61</v>
      </c>
      <c r="I23" s="38" t="s">
        <v>61</v>
      </c>
      <c r="J23" s="39"/>
      <c r="K23" s="16"/>
    </row>
    <row r="24" spans="1:11" s="32" customFormat="1" ht="15" customHeight="1">
      <c r="A24" s="41"/>
      <c r="B24" s="32" t="s">
        <v>53</v>
      </c>
      <c r="D24" s="42"/>
      <c r="E24" s="35"/>
      <c r="F24" s="36"/>
      <c r="G24" s="40"/>
      <c r="H24" s="38"/>
      <c r="I24" s="38"/>
      <c r="J24" s="39"/>
      <c r="K24" s="16" t="s">
        <v>43</v>
      </c>
    </row>
    <row r="25" spans="1:11" s="32" customFormat="1" ht="15" customHeight="1">
      <c r="A25" s="41"/>
      <c r="B25" s="32" t="s">
        <v>62</v>
      </c>
      <c r="D25" s="42"/>
      <c r="E25" s="35">
        <f t="shared" si="1"/>
        <v>0</v>
      </c>
      <c r="F25" s="35" t="s">
        <v>61</v>
      </c>
      <c r="G25" s="35" t="s">
        <v>61</v>
      </c>
      <c r="H25" s="38" t="s">
        <v>61</v>
      </c>
      <c r="I25" s="38" t="s">
        <v>61</v>
      </c>
      <c r="J25" s="39"/>
      <c r="K25" s="16" t="s">
        <v>44</v>
      </c>
    </row>
    <row r="26" spans="1:11" s="32" customFormat="1" ht="15" customHeight="1">
      <c r="A26" s="41"/>
      <c r="B26" s="32" t="s">
        <v>54</v>
      </c>
      <c r="D26" s="42"/>
      <c r="E26" s="35"/>
      <c r="F26" s="52"/>
      <c r="G26" s="52"/>
      <c r="H26" s="52"/>
      <c r="I26" s="52"/>
      <c r="J26" s="39"/>
      <c r="K26" s="16" t="s">
        <v>59</v>
      </c>
    </row>
    <row r="27" spans="1:11" s="32" customFormat="1" ht="15" customHeight="1">
      <c r="A27" s="41"/>
      <c r="B27" s="32" t="s">
        <v>27</v>
      </c>
      <c r="D27" s="42"/>
      <c r="E27" s="35">
        <f t="shared" si="1"/>
        <v>2</v>
      </c>
      <c r="F27" s="35" t="s">
        <v>61</v>
      </c>
      <c r="G27" s="52">
        <v>2</v>
      </c>
      <c r="H27" s="38" t="s">
        <v>61</v>
      </c>
      <c r="I27" s="38" t="s">
        <v>61</v>
      </c>
      <c r="J27" s="39"/>
      <c r="K27" s="16" t="s">
        <v>45</v>
      </c>
    </row>
    <row r="28" spans="1:11" s="32" customFormat="1" ht="15" customHeight="1">
      <c r="A28" s="41"/>
      <c r="B28" s="32" t="s">
        <v>28</v>
      </c>
      <c r="D28" s="42"/>
      <c r="E28" s="35">
        <f t="shared" si="1"/>
        <v>3</v>
      </c>
      <c r="F28" s="52">
        <v>2</v>
      </c>
      <c r="G28" s="52">
        <v>1</v>
      </c>
      <c r="H28" s="38" t="s">
        <v>61</v>
      </c>
      <c r="I28" s="38" t="s">
        <v>61</v>
      </c>
      <c r="J28" s="39"/>
      <c r="K28" s="16" t="s">
        <v>46</v>
      </c>
    </row>
    <row r="29" spans="1:11" s="32" customFormat="1" ht="15" customHeight="1">
      <c r="A29" s="41"/>
      <c r="B29" s="32" t="s">
        <v>29</v>
      </c>
      <c r="D29" s="42"/>
      <c r="E29" s="35"/>
      <c r="F29" s="36"/>
      <c r="G29" s="40"/>
      <c r="H29" s="38"/>
      <c r="I29" s="38"/>
      <c r="J29" s="39"/>
      <c r="K29" s="16" t="s">
        <v>47</v>
      </c>
    </row>
    <row r="30" spans="1:11" s="44" customFormat="1" ht="15" customHeight="1">
      <c r="A30" s="43"/>
      <c r="B30" s="44" t="s">
        <v>55</v>
      </c>
      <c r="D30" s="45"/>
      <c r="E30" s="35"/>
      <c r="F30" s="36"/>
      <c r="G30" s="40"/>
      <c r="H30" s="38"/>
      <c r="I30" s="38"/>
      <c r="J30" s="49"/>
      <c r="K30" s="50" t="s">
        <v>60</v>
      </c>
    </row>
    <row r="31" spans="1:11" s="44" customFormat="1" ht="17.25" customHeight="1">
      <c r="A31" s="43"/>
      <c r="B31" s="44" t="s">
        <v>30</v>
      </c>
      <c r="D31" s="45"/>
      <c r="E31" s="35">
        <f t="shared" si="1"/>
        <v>0</v>
      </c>
      <c r="F31" s="46" t="s">
        <v>61</v>
      </c>
      <c r="G31" s="46" t="s">
        <v>61</v>
      </c>
      <c r="H31" s="38" t="s">
        <v>61</v>
      </c>
      <c r="I31" s="38" t="s">
        <v>61</v>
      </c>
      <c r="J31" s="49"/>
      <c r="K31" s="50" t="s">
        <v>48</v>
      </c>
    </row>
    <row r="32" spans="1:11" s="44" customFormat="1" ht="15" customHeight="1">
      <c r="A32" s="43"/>
      <c r="B32" s="44" t="s">
        <v>31</v>
      </c>
      <c r="D32" s="45"/>
      <c r="E32" s="35"/>
      <c r="F32" s="53"/>
      <c r="G32" s="53"/>
      <c r="H32" s="53"/>
      <c r="I32" s="53"/>
      <c r="J32" s="49"/>
      <c r="K32" s="44" t="s">
        <v>63</v>
      </c>
    </row>
    <row r="33" spans="1:11" s="44" customFormat="1" ht="15" customHeight="1">
      <c r="A33" s="43"/>
      <c r="B33" s="44" t="s">
        <v>56</v>
      </c>
      <c r="D33" s="45"/>
      <c r="E33" s="35"/>
      <c r="F33" s="53"/>
      <c r="G33" s="53"/>
      <c r="H33" s="53"/>
      <c r="I33" s="53"/>
      <c r="J33" s="49"/>
      <c r="K33" s="50" t="s">
        <v>64</v>
      </c>
    </row>
    <row r="34" spans="1:11" s="44" customFormat="1" ht="15" customHeight="1">
      <c r="A34" s="43"/>
      <c r="B34" s="44" t="s">
        <v>32</v>
      </c>
      <c r="D34" s="45"/>
      <c r="E34" s="35">
        <f t="shared" si="1"/>
        <v>4</v>
      </c>
      <c r="F34" s="47">
        <v>2</v>
      </c>
      <c r="G34" s="48">
        <v>2</v>
      </c>
      <c r="H34" s="38" t="s">
        <v>61</v>
      </c>
      <c r="I34" s="38" t="s">
        <v>61</v>
      </c>
      <c r="J34" s="49"/>
      <c r="K34" s="50" t="s">
        <v>49</v>
      </c>
    </row>
    <row r="35" spans="1:11" ht="3" customHeight="1">
      <c r="A35" s="5"/>
      <c r="B35" s="5"/>
      <c r="C35" s="5"/>
      <c r="D35" s="18"/>
      <c r="E35" s="14"/>
      <c r="F35" s="18"/>
      <c r="G35" s="5"/>
      <c r="H35" s="17"/>
      <c r="I35" s="17"/>
      <c r="J35" s="17"/>
      <c r="K35" s="5"/>
    </row>
    <row r="36" spans="1:11" ht="3" customHeight="1">
      <c r="K36" s="6"/>
    </row>
    <row r="37" spans="1:11" s="44" customFormat="1" ht="17.25" customHeight="1">
      <c r="A37" s="51"/>
      <c r="B37" s="51" t="s">
        <v>66</v>
      </c>
      <c r="C37" s="51"/>
      <c r="D37" s="51"/>
      <c r="E37" s="51"/>
      <c r="H37" s="51"/>
      <c r="I37" s="51"/>
      <c r="J37" s="51"/>
      <c r="K37" s="51"/>
    </row>
    <row r="38" spans="1:11" ht="39.75" customHeight="1">
      <c r="B38" s="51" t="s">
        <v>67</v>
      </c>
      <c r="C38" s="19"/>
      <c r="D38" s="27"/>
      <c r="E38" s="27"/>
      <c r="F38" s="27"/>
      <c r="G38" s="19" t="s">
        <v>50</v>
      </c>
      <c r="H38" s="27"/>
    </row>
  </sheetData>
  <mergeCells count="4">
    <mergeCell ref="E4:I4"/>
    <mergeCell ref="A5:D5"/>
    <mergeCell ref="A10:D10"/>
    <mergeCell ref="A6:D6"/>
  </mergeCells>
  <phoneticPr fontId="1" type="noConversion"/>
  <pageMargins left="0.55118110236220474" right="0.35433070866141736" top="0.59055118110236227" bottom="0.19685039370078741" header="0.51181102362204722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Mr.Robin ThaiSakon</cp:lastModifiedBy>
  <cp:lastPrinted>2015-10-07T07:33:52Z</cp:lastPrinted>
  <dcterms:created xsi:type="dcterms:W3CDTF">2004-08-20T21:28:46Z</dcterms:created>
  <dcterms:modified xsi:type="dcterms:W3CDTF">2015-10-19T02:46:25Z</dcterms:modified>
</cp:coreProperties>
</file>