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15" windowWidth="20535" windowHeight="9405"/>
  </bookViews>
  <sheets>
    <sheet name="T-2.3" sheetId="1" r:id="rId1"/>
  </sheets>
  <definedNames>
    <definedName name="_xlnm.Print_Area" localSheetId="0">'T-2.3'!$A$1:$AA$28</definedName>
  </definedNames>
  <calcPr calcId="124519"/>
</workbook>
</file>

<file path=xl/calcChain.xml><?xml version="1.0" encoding="utf-8"?>
<calcChain xmlns="http://schemas.openxmlformats.org/spreadsheetml/2006/main">
  <c r="G9" i="1"/>
  <c r="H9"/>
  <c r="J9"/>
  <c r="K9"/>
  <c r="M9"/>
  <c r="N9"/>
  <c r="P9"/>
  <c r="Q9"/>
  <c r="S9"/>
  <c r="T9"/>
  <c r="F10"/>
  <c r="I10"/>
  <c r="I9" s="1"/>
  <c r="L10"/>
  <c r="O10"/>
  <c r="O9" s="1"/>
  <c r="R10"/>
  <c r="F12"/>
  <c r="F9" s="1"/>
  <c r="I12"/>
  <c r="L12"/>
  <c r="L9" s="1"/>
  <c r="O12"/>
  <c r="R12"/>
  <c r="R9" s="1"/>
  <c r="F14"/>
  <c r="I14"/>
  <c r="L14"/>
  <c r="O14"/>
  <c r="R14"/>
  <c r="F15"/>
  <c r="I15"/>
  <c r="L15"/>
  <c r="O15"/>
  <c r="R15"/>
  <c r="F16"/>
  <c r="I16"/>
  <c r="L16"/>
  <c r="O16"/>
  <c r="R16"/>
  <c r="F17"/>
  <c r="I17"/>
  <c r="L17"/>
  <c r="O17"/>
  <c r="R17"/>
  <c r="F19"/>
  <c r="I19"/>
  <c r="L19"/>
  <c r="O19"/>
  <c r="R19"/>
  <c r="F21"/>
  <c r="I21"/>
  <c r="L21"/>
  <c r="O21"/>
  <c r="R21"/>
  <c r="F22"/>
  <c r="I22"/>
  <c r="L22"/>
  <c r="O22"/>
  <c r="R22"/>
</calcChain>
</file>

<file path=xl/sharedStrings.xml><?xml version="1.0" encoding="utf-8"?>
<sst xmlns="http://schemas.openxmlformats.org/spreadsheetml/2006/main" count="96" uniqueCount="55">
  <si>
    <t>The  Labour Force Survey: 2015 - 2016 ,  Provincial level,  National Statistical Office</t>
  </si>
  <si>
    <t>Source:</t>
  </si>
  <si>
    <t xml:space="preserve"> การสำรวจภาวะการทำงานของประชากร พ.ศ. 2558 - 2559 ระดับจังหวัด  สำนักงานสถิติแห่งชาติ</t>
  </si>
  <si>
    <t>ที่มา:</t>
  </si>
  <si>
    <t xml:space="preserve">Worker not classifiable by occupation </t>
  </si>
  <si>
    <t>-</t>
  </si>
  <si>
    <t>คนงานซึ่งมิได้จำแนกไว้ในหมวดอื่น</t>
  </si>
  <si>
    <t xml:space="preserve"> Elementary occupation</t>
  </si>
  <si>
    <t>ผู้ประกอบอาชีพงานพื้นฐาน</t>
  </si>
  <si>
    <t xml:space="preserve">   and assembler</t>
  </si>
  <si>
    <t>และผู้ปฏิบัติงานด้านการประกอบ</t>
  </si>
  <si>
    <t>Plant and machine controlor</t>
  </si>
  <si>
    <t>ผู้ควบคุมเครื่องจักรโรงงานและเครื่องจักร</t>
  </si>
  <si>
    <t>Craft and associate professional</t>
  </si>
  <si>
    <t>ช่างฝีมือ และผู้ปฏิบัติงานที่เกี่ยวข้อง</t>
  </si>
  <si>
    <t xml:space="preserve">  worker</t>
  </si>
  <si>
    <t>Skilled agricultural forest and fishery</t>
  </si>
  <si>
    <t>ผู้ปฏิบัติงานที่มีฝีมือในด้านการเกษตร ป่าไม้ และประมง</t>
  </si>
  <si>
    <t xml:space="preserve"> Service worker and sell goods</t>
  </si>
  <si>
    <t>พนักงานบริการและผู้จำหน่ายสินค้า</t>
  </si>
  <si>
    <t>Clerk</t>
  </si>
  <si>
    <t>เสมียน</t>
  </si>
  <si>
    <t xml:space="preserve">   professional</t>
  </si>
  <si>
    <t>กับด้านต่างๆ</t>
  </si>
  <si>
    <t xml:space="preserve">Technician and associate </t>
  </si>
  <si>
    <t>เจ้าหน้าที่เทคนิคและผู้ประกอบวิขาชีพที่เกี่ยวข้อง</t>
  </si>
  <si>
    <t>Professional</t>
  </si>
  <si>
    <t>ผู้ประกอบวิชาชีพด้านต่าง ๆ</t>
  </si>
  <si>
    <t xml:space="preserve">   legislator</t>
  </si>
  <si>
    <t xml:space="preserve">Managers, senior  official  and </t>
  </si>
  <si>
    <t>ผู้จัดการ ข้าราชการระดับอาวุโส  และผู้บัญญัติกฎหมาย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</si>
  <si>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</si>
  <si>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</si>
  <si>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</si>
  <si>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</si>
  <si>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</si>
  <si>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</si>
  <si>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</si>
  <si>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</si>
  <si>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</si>
  <si>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</si>
  <si>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</si>
  <si>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</si>
  <si>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</si>
  <si>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</si>
  <si>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</si>
  <si>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Occupation</t>
  </si>
  <si>
    <t>2559 (2016)</t>
  </si>
  <si>
    <t>2558 (2015)</t>
  </si>
  <si>
    <t>อาชีพ</t>
  </si>
  <si>
    <t>(หน่วยเป็นพัน  In thousands)</t>
  </si>
  <si>
    <t>Employed Persons Aged 15 Years and Over by Occupation, Sex and Quarterly: 2015 - 2016</t>
  </si>
  <si>
    <t>Table</t>
  </si>
  <si>
    <t>ประชากรอายุ 15 ปีขึ้นไปที่มีงานทำ จำแนกตามอาชีพ และเพศ เป็นรายไตรมาส พ.ศ. 2558 - 2559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</si>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</sst>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43" fontId="2" fillId="0" borderId="6" xfId="1" applyFont="1" applyBorder="1" applyAlignment="1">
      <alignment horizontal="right"/>
    </xf>
    <xf numFmtId="43" fontId="2" fillId="0" borderId="7" xfId="1" applyFont="1" applyBorder="1" applyAlignment="1">
      <alignment horizontal="right"/>
    </xf>
    <xf numFmtId="43" fontId="2" fillId="0" borderId="5" xfId="1" applyFont="1" applyBorder="1"/>
    <xf numFmtId="43" fontId="2" fillId="0" borderId="6" xfId="1" applyFont="1" applyBorder="1"/>
    <xf numFmtId="43" fontId="2" fillId="0" borderId="7" xfId="1" applyFont="1" applyBorder="1"/>
    <xf numFmtId="43" fontId="2" fillId="0" borderId="0" xfId="1" applyFont="1" applyBorder="1"/>
    <xf numFmtId="0" fontId="5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3" fontId="5" fillId="0" borderId="7" xfId="1" applyFont="1" applyBorder="1"/>
    <xf numFmtId="0" fontId="6" fillId="0" borderId="5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1771650</xdr:colOff>
      <xdr:row>0</xdr:row>
      <xdr:rowOff>9525</xdr:rowOff>
    </xdr:from>
    <xdr:to>
      <xdr:col>27</xdr:col>
      <xdr:colOff>104775</xdr:colOff>
      <xdr:row>28</xdr:row>
      <xdr:rowOff>114300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9839325" y="9525"/>
          <a:ext cx="590550" cy="6715125"/>
          <a:chOff x="991" y="0"/>
          <a:chExt cx="62" cy="70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2" y="166"/>
            <a:ext cx="50" cy="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64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8"/>
  <sheetViews>
    <sheetView showGridLines="0" tabSelected="1" workbookViewId="0"/>
  </sheetViews>
  <sheetFormatPr defaultRowHeight="21.75"/>
  <cols>
    <col min="1" max="1" width="1.140625" style="1" customWidth="1"/>
    <col min="2" max="2" width="2.42578125" style="1" customWidth="1"/>
    <col min="3" max="3" width="3.42578125" style="1" customWidth="1"/>
    <col min="4" max="4" width="4.28515625" style="1" customWidth="1"/>
    <col min="5" max="5" width="23" style="1" customWidth="1"/>
    <col min="6" max="6" width="6.28515625" style="1" customWidth="1"/>
    <col min="7" max="8" width="5.42578125" style="1" customWidth="1"/>
    <col min="9" max="9" width="6.42578125" style="1" customWidth="1"/>
    <col min="10" max="11" width="5.42578125" style="1" customWidth="1"/>
    <col min="12" max="12" width="6.28515625" style="1" customWidth="1"/>
    <col min="13" max="14" width="5.42578125" style="1" customWidth="1"/>
    <col min="15" max="15" width="6.28515625" style="1" customWidth="1"/>
    <col min="16" max="17" width="5.42578125" style="1" customWidth="1"/>
    <col min="18" max="18" width="6.42578125" style="1" customWidth="1"/>
    <col min="19" max="20" width="5.42578125" style="1" customWidth="1"/>
    <col min="21" max="21" width="0.7109375" style="1" customWidth="1"/>
    <col min="22" max="22" width="27.42578125" style="1" customWidth="1"/>
    <col min="23" max="23" width="2.5703125" style="1" hidden="1" customWidth="1"/>
    <col min="24" max="24" width="3.7109375" style="1" hidden="1" customWidth="1"/>
    <col min="25" max="25" width="6.140625" style="1" hidden="1" customWidth="1"/>
    <col min="26" max="26" width="2.28515625" style="1" customWidth="1"/>
    <col min="27" max="27" width="4.140625" style="1" customWidth="1"/>
    <col min="28" max="16384" width="9.140625" style="1"/>
  </cols>
  <sheetData>
    <row r="1" spans="1:25" s="50" customFormat="1">
      <c r="B1" s="50" t="s">
        <v>54</v>
      </c>
      <c r="D1" s="51">
        <v>2.2999999999999998</v>
      </c>
      <c r="E1" s="50" t="s">
        <v>53</v>
      </c>
    </row>
    <row r="2" spans="1:25" s="49" customFormat="1">
      <c r="B2" s="50" t="s">
        <v>52</v>
      </c>
      <c r="C2" s="50"/>
      <c r="D2" s="51">
        <v>2.2999999999999998</v>
      </c>
      <c r="E2" s="50" t="s">
        <v>51</v>
      </c>
    </row>
    <row r="3" spans="1:25" s="1" customForma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V3" s="4" t="s">
        <v>50</v>
      </c>
    </row>
    <row r="4" spans="1:25" s="1" customFormat="1" ht="21.75" customHeight="1">
      <c r="A4" s="45" t="s">
        <v>49</v>
      </c>
      <c r="B4" s="45"/>
      <c r="C4" s="45"/>
      <c r="D4" s="45"/>
      <c r="E4" s="44"/>
      <c r="F4" s="48" t="s">
        <v>48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6"/>
      <c r="R4" s="48" t="s">
        <v>47</v>
      </c>
      <c r="S4" s="47"/>
      <c r="T4" s="46"/>
      <c r="U4" s="43" t="s">
        <v>46</v>
      </c>
      <c r="V4" s="45"/>
    </row>
    <row r="5" spans="1:25" s="5" customFormat="1" ht="15.75" customHeight="1">
      <c r="A5" s="34"/>
      <c r="B5" s="34"/>
      <c r="C5" s="34"/>
      <c r="D5" s="34"/>
      <c r="E5" s="39"/>
      <c r="F5" s="43" t="s">
        <v>42</v>
      </c>
      <c r="G5" s="45"/>
      <c r="H5" s="44"/>
      <c r="I5" s="43" t="s">
        <v>45</v>
      </c>
      <c r="J5" s="45"/>
      <c r="K5" s="44"/>
      <c r="L5" s="43" t="s">
        <v>44</v>
      </c>
      <c r="M5" s="45"/>
      <c r="N5" s="44"/>
      <c r="O5" s="43" t="s">
        <v>43</v>
      </c>
      <c r="P5" s="45"/>
      <c r="Q5" s="44"/>
      <c r="R5" s="43" t="s">
        <v>42</v>
      </c>
      <c r="S5" s="42"/>
      <c r="T5" s="41"/>
      <c r="U5" s="35"/>
      <c r="V5" s="34"/>
      <c r="W5" s="40"/>
      <c r="X5" s="40"/>
      <c r="Y5" s="40"/>
    </row>
    <row r="6" spans="1:25" s="5" customFormat="1" ht="18" customHeight="1">
      <c r="A6" s="34"/>
      <c r="B6" s="34"/>
      <c r="C6" s="34"/>
      <c r="D6" s="34"/>
      <c r="E6" s="39"/>
      <c r="F6" s="28" t="s">
        <v>38</v>
      </c>
      <c r="G6" s="27"/>
      <c r="H6" s="32"/>
      <c r="I6" s="28" t="s">
        <v>41</v>
      </c>
      <c r="J6" s="27"/>
      <c r="K6" s="32"/>
      <c r="L6" s="28" t="s">
        <v>40</v>
      </c>
      <c r="M6" s="27"/>
      <c r="N6" s="32"/>
      <c r="O6" s="28" t="s">
        <v>39</v>
      </c>
      <c r="P6" s="27"/>
      <c r="Q6" s="32"/>
      <c r="R6" s="28" t="s">
        <v>38</v>
      </c>
      <c r="S6" s="27"/>
      <c r="T6" s="32"/>
      <c r="U6" s="35"/>
      <c r="V6" s="34"/>
      <c r="W6" s="33"/>
      <c r="X6" s="33"/>
      <c r="Y6" s="33"/>
    </row>
    <row r="7" spans="1:25" s="5" customFormat="1" ht="18.75" customHeight="1">
      <c r="A7" s="34"/>
      <c r="B7" s="34"/>
      <c r="C7" s="34"/>
      <c r="D7" s="34"/>
      <c r="E7" s="39"/>
      <c r="F7" s="38" t="s">
        <v>37</v>
      </c>
      <c r="G7" s="37" t="s">
        <v>36</v>
      </c>
      <c r="H7" s="36" t="s">
        <v>35</v>
      </c>
      <c r="I7" s="38" t="s">
        <v>37</v>
      </c>
      <c r="J7" s="37" t="s">
        <v>36</v>
      </c>
      <c r="K7" s="36" t="s">
        <v>35</v>
      </c>
      <c r="L7" s="38" t="s">
        <v>37</v>
      </c>
      <c r="M7" s="37" t="s">
        <v>36</v>
      </c>
      <c r="N7" s="36" t="s">
        <v>35</v>
      </c>
      <c r="O7" s="38" t="s">
        <v>37</v>
      </c>
      <c r="P7" s="37" t="s">
        <v>36</v>
      </c>
      <c r="Q7" s="36" t="s">
        <v>35</v>
      </c>
      <c r="R7" s="38" t="s">
        <v>37</v>
      </c>
      <c r="S7" s="37" t="s">
        <v>36</v>
      </c>
      <c r="T7" s="36" t="s">
        <v>35</v>
      </c>
      <c r="U7" s="35"/>
      <c r="V7" s="34"/>
      <c r="W7" s="33"/>
      <c r="X7" s="33"/>
      <c r="Y7" s="33"/>
    </row>
    <row r="8" spans="1:25" s="5" customFormat="1" ht="18.75" customHeight="1">
      <c r="A8" s="27"/>
      <c r="B8" s="27"/>
      <c r="C8" s="27"/>
      <c r="D8" s="27"/>
      <c r="E8" s="32"/>
      <c r="F8" s="31" t="s">
        <v>31</v>
      </c>
      <c r="G8" s="30" t="s">
        <v>34</v>
      </c>
      <c r="H8" s="29" t="s">
        <v>33</v>
      </c>
      <c r="I8" s="31" t="s">
        <v>31</v>
      </c>
      <c r="J8" s="30" t="s">
        <v>34</v>
      </c>
      <c r="K8" s="29" t="s">
        <v>33</v>
      </c>
      <c r="L8" s="31" t="s">
        <v>31</v>
      </c>
      <c r="M8" s="30" t="s">
        <v>34</v>
      </c>
      <c r="N8" s="29" t="s">
        <v>33</v>
      </c>
      <c r="O8" s="31" t="s">
        <v>31</v>
      </c>
      <c r="P8" s="30" t="s">
        <v>34</v>
      </c>
      <c r="Q8" s="29" t="s">
        <v>33</v>
      </c>
      <c r="R8" s="31" t="s">
        <v>31</v>
      </c>
      <c r="S8" s="30" t="s">
        <v>34</v>
      </c>
      <c r="T8" s="29" t="s">
        <v>33</v>
      </c>
      <c r="U8" s="28"/>
      <c r="V8" s="27"/>
      <c r="W8" s="26"/>
      <c r="X8" s="26"/>
      <c r="Y8" s="26"/>
    </row>
    <row r="9" spans="1:25" s="20" customFormat="1" ht="25.5" customHeight="1">
      <c r="A9" s="22" t="s">
        <v>32</v>
      </c>
      <c r="B9" s="22"/>
      <c r="C9" s="22"/>
      <c r="D9" s="22"/>
      <c r="E9" s="25"/>
      <c r="F9" s="24">
        <f>SUM(F10:F23)</f>
        <v>158.69</v>
      </c>
      <c r="G9" s="24">
        <f>SUM(G10:G23)</f>
        <v>85.960000000000008</v>
      </c>
      <c r="H9" s="24">
        <f>SUM(H10:H23)</f>
        <v>72.72999999999999</v>
      </c>
      <c r="I9" s="24">
        <f>SUM(I10:I23)</f>
        <v>155.98999999999998</v>
      </c>
      <c r="J9" s="24">
        <f>SUM(J10:J23)</f>
        <v>84.600000000000009</v>
      </c>
      <c r="K9" s="24">
        <f>SUM(K10:K23)</f>
        <v>71.39</v>
      </c>
      <c r="L9" s="24">
        <f>SUM(L10:L23)</f>
        <v>154.22000000000003</v>
      </c>
      <c r="M9" s="24">
        <f>SUM(M10:M23)</f>
        <v>83.42</v>
      </c>
      <c r="N9" s="24">
        <f>SUM(N10:N23)</f>
        <v>70.800000000000011</v>
      </c>
      <c r="O9" s="24">
        <f>SUM(O10:O23)</f>
        <v>158.27999999999997</v>
      </c>
      <c r="P9" s="24">
        <f>SUM(P10:P23)</f>
        <v>86.13000000000001</v>
      </c>
      <c r="Q9" s="24">
        <f>SUM(Q10:Q23)</f>
        <v>72.150000000000006</v>
      </c>
      <c r="R9" s="24">
        <f>SUM(R10:R23)</f>
        <v>161.66</v>
      </c>
      <c r="S9" s="24">
        <f>SUM(S10:S23)</f>
        <v>86.74</v>
      </c>
      <c r="T9" s="24">
        <f>SUM(T10:T23)</f>
        <v>74.92</v>
      </c>
      <c r="U9" s="23" t="s">
        <v>31</v>
      </c>
      <c r="V9" s="22"/>
      <c r="W9" s="21"/>
      <c r="X9" s="21"/>
      <c r="Y9" s="1"/>
    </row>
    <row r="10" spans="1:25" s="2" customFormat="1" ht="20.25" customHeight="1">
      <c r="A10" s="2" t="s">
        <v>30</v>
      </c>
      <c r="F10" s="18">
        <f>SUM(G10:H10)</f>
        <v>3.5599999999999996</v>
      </c>
      <c r="G10" s="17">
        <v>3.03</v>
      </c>
      <c r="H10" s="16">
        <v>0.53</v>
      </c>
      <c r="I10" s="16">
        <f>SUM(J10:K10)</f>
        <v>3.71</v>
      </c>
      <c r="J10" s="17">
        <v>2.48</v>
      </c>
      <c r="K10" s="19">
        <v>1.23</v>
      </c>
      <c r="L10" s="17">
        <f>SUM(M10:N10)</f>
        <v>3.41</v>
      </c>
      <c r="M10" s="18">
        <v>2.27</v>
      </c>
      <c r="N10" s="18">
        <v>1.1399999999999999</v>
      </c>
      <c r="O10" s="17">
        <f>SUM(P10:Q10)</f>
        <v>2.9</v>
      </c>
      <c r="P10" s="17">
        <v>2.02</v>
      </c>
      <c r="Q10" s="17">
        <v>0.88</v>
      </c>
      <c r="R10" s="17">
        <f>SUM(S10:T10)</f>
        <v>3.33</v>
      </c>
      <c r="S10" s="17">
        <v>2.25</v>
      </c>
      <c r="T10" s="16">
        <v>1.08</v>
      </c>
      <c r="V10" s="2" t="s">
        <v>29</v>
      </c>
    </row>
    <row r="11" spans="1:25" s="2" customFormat="1" ht="20.25" customHeight="1">
      <c r="F11" s="18"/>
      <c r="G11" s="17"/>
      <c r="H11" s="16"/>
      <c r="I11" s="16"/>
      <c r="J11" s="17"/>
      <c r="K11" s="19"/>
      <c r="L11" s="17"/>
      <c r="M11" s="18"/>
      <c r="N11" s="18"/>
      <c r="O11" s="17"/>
      <c r="P11" s="17"/>
      <c r="Q11" s="17"/>
      <c r="R11" s="17"/>
      <c r="S11" s="17"/>
      <c r="T11" s="16"/>
      <c r="V11" s="2" t="s">
        <v>28</v>
      </c>
    </row>
    <row r="12" spans="1:25" s="2" customFormat="1" ht="20.25" customHeight="1">
      <c r="A12" s="2" t="s">
        <v>27</v>
      </c>
      <c r="F12" s="18">
        <f>SUM(G12:H12)</f>
        <v>6.1</v>
      </c>
      <c r="G12" s="17">
        <v>2.13</v>
      </c>
      <c r="H12" s="16">
        <v>3.97</v>
      </c>
      <c r="I12" s="16">
        <f>SUM(J12:K12)</f>
        <v>6.84</v>
      </c>
      <c r="J12" s="17">
        <v>2.08</v>
      </c>
      <c r="K12" s="19">
        <v>4.76</v>
      </c>
      <c r="L12" s="17">
        <f>SUM(M12:N12)</f>
        <v>6.67</v>
      </c>
      <c r="M12" s="18">
        <v>2.21</v>
      </c>
      <c r="N12" s="18">
        <v>4.46</v>
      </c>
      <c r="O12" s="17">
        <f>SUM(P12:Q12)</f>
        <v>5.91</v>
      </c>
      <c r="P12" s="17">
        <v>2.31</v>
      </c>
      <c r="Q12" s="17">
        <v>3.6</v>
      </c>
      <c r="R12" s="17">
        <f>SUM(S12:T12)</f>
        <v>7.27</v>
      </c>
      <c r="S12" s="17">
        <v>2.77</v>
      </c>
      <c r="T12" s="16">
        <v>4.5</v>
      </c>
      <c r="V12" s="2" t="s">
        <v>26</v>
      </c>
    </row>
    <row r="13" spans="1:25" s="2" customFormat="1" ht="20.25" customHeight="1">
      <c r="A13" s="2" t="s">
        <v>25</v>
      </c>
      <c r="F13" s="18"/>
      <c r="G13" s="17"/>
      <c r="H13" s="16"/>
      <c r="I13" s="16"/>
      <c r="J13" s="17"/>
      <c r="K13" s="19"/>
      <c r="L13" s="17"/>
      <c r="M13" s="18"/>
      <c r="N13" s="18"/>
      <c r="O13" s="17"/>
      <c r="P13" s="17"/>
      <c r="Q13" s="17"/>
      <c r="R13" s="17"/>
      <c r="S13" s="17"/>
      <c r="T13" s="16"/>
      <c r="V13" s="2" t="s">
        <v>24</v>
      </c>
    </row>
    <row r="14" spans="1:25" s="2" customFormat="1" ht="20.25" customHeight="1">
      <c r="B14" s="2" t="s">
        <v>23</v>
      </c>
      <c r="F14" s="18">
        <f>SUM(G14:H14)</f>
        <v>4.3600000000000003</v>
      </c>
      <c r="G14" s="17">
        <v>1.7</v>
      </c>
      <c r="H14" s="16">
        <v>2.66</v>
      </c>
      <c r="I14" s="16">
        <f>SUM(J14:K14)</f>
        <v>3.8899999999999997</v>
      </c>
      <c r="J14" s="17">
        <v>1.82</v>
      </c>
      <c r="K14" s="19">
        <v>2.0699999999999998</v>
      </c>
      <c r="L14" s="17">
        <f>SUM(M14:N14)</f>
        <v>3.6100000000000003</v>
      </c>
      <c r="M14" s="18">
        <v>1.75</v>
      </c>
      <c r="N14" s="18">
        <v>1.86</v>
      </c>
      <c r="O14" s="17">
        <f>SUM(P14:Q14)</f>
        <v>3.4</v>
      </c>
      <c r="P14" s="17">
        <v>1.35</v>
      </c>
      <c r="Q14" s="17">
        <v>2.0499999999999998</v>
      </c>
      <c r="R14" s="17">
        <f>SUM(S14:T14)</f>
        <v>4.17</v>
      </c>
      <c r="S14" s="17">
        <v>1.96</v>
      </c>
      <c r="T14" s="16">
        <v>2.21</v>
      </c>
      <c r="V14" s="2" t="s">
        <v>22</v>
      </c>
    </row>
    <row r="15" spans="1:25" s="2" customFormat="1" ht="20.25" customHeight="1">
      <c r="A15" s="2" t="s">
        <v>21</v>
      </c>
      <c r="F15" s="18">
        <f>SUM(G15:H15)</f>
        <v>4.71</v>
      </c>
      <c r="G15" s="17">
        <v>0.93</v>
      </c>
      <c r="H15" s="16">
        <v>3.78</v>
      </c>
      <c r="I15" s="16">
        <f>SUM(J15:K15)</f>
        <v>3.03</v>
      </c>
      <c r="J15" s="17">
        <v>0.88</v>
      </c>
      <c r="K15" s="19">
        <v>2.15</v>
      </c>
      <c r="L15" s="17">
        <f>SUM(M15:N15)</f>
        <v>3.1</v>
      </c>
      <c r="M15" s="18">
        <v>0.89</v>
      </c>
      <c r="N15" s="18">
        <v>2.21</v>
      </c>
      <c r="O15" s="17">
        <f>SUM(P15:Q15)</f>
        <v>5.1099999999999994</v>
      </c>
      <c r="P15" s="17">
        <v>1.0900000000000001</v>
      </c>
      <c r="Q15" s="17">
        <v>4.0199999999999996</v>
      </c>
      <c r="R15" s="17">
        <f>SUM(S15:T15)</f>
        <v>4.4399999999999995</v>
      </c>
      <c r="S15" s="17">
        <v>1.1599999999999999</v>
      </c>
      <c r="T15" s="16">
        <v>3.28</v>
      </c>
      <c r="V15" s="2" t="s">
        <v>20</v>
      </c>
    </row>
    <row r="16" spans="1:25" s="2" customFormat="1" ht="20.25" customHeight="1">
      <c r="A16" s="2" t="s">
        <v>19</v>
      </c>
      <c r="F16" s="18">
        <f>SUM(G16:H16)</f>
        <v>22.45</v>
      </c>
      <c r="G16" s="17">
        <v>9.36</v>
      </c>
      <c r="H16" s="16">
        <v>13.09</v>
      </c>
      <c r="I16" s="16">
        <f>SUM(J16:K16)</f>
        <v>18.88</v>
      </c>
      <c r="J16" s="17">
        <v>7.63</v>
      </c>
      <c r="K16" s="19">
        <v>11.25</v>
      </c>
      <c r="L16" s="17">
        <f>SUM(M16:N16)</f>
        <v>21.36</v>
      </c>
      <c r="M16" s="18">
        <v>7.29</v>
      </c>
      <c r="N16" s="18">
        <v>14.07</v>
      </c>
      <c r="O16" s="17">
        <f>SUM(P16:Q16)</f>
        <v>20.399999999999999</v>
      </c>
      <c r="P16" s="17">
        <v>6.96</v>
      </c>
      <c r="Q16" s="17">
        <v>13.44</v>
      </c>
      <c r="R16" s="17">
        <f>SUM(S16:T16)</f>
        <v>21.64</v>
      </c>
      <c r="S16" s="17">
        <v>8.8699999999999992</v>
      </c>
      <c r="T16" s="16">
        <v>12.77</v>
      </c>
      <c r="V16" s="2" t="s">
        <v>18</v>
      </c>
    </row>
    <row r="17" spans="1:25" s="2" customFormat="1" ht="20.25" customHeight="1">
      <c r="A17" s="2" t="s">
        <v>17</v>
      </c>
      <c r="F17" s="18">
        <f>SUM(G17:H17)</f>
        <v>64.3</v>
      </c>
      <c r="G17" s="17">
        <v>36.56</v>
      </c>
      <c r="H17" s="16">
        <v>27.74</v>
      </c>
      <c r="I17" s="16">
        <f>SUM(J17:K17)</f>
        <v>68.44</v>
      </c>
      <c r="J17" s="17">
        <v>38.840000000000003</v>
      </c>
      <c r="K17" s="19">
        <v>29.6</v>
      </c>
      <c r="L17" s="17">
        <f>SUM(M17:N17)</f>
        <v>70.16</v>
      </c>
      <c r="M17" s="18">
        <v>41.13</v>
      </c>
      <c r="N17" s="18">
        <v>29.03</v>
      </c>
      <c r="O17" s="17">
        <f>SUM(P17:Q17)</f>
        <v>74.709999999999994</v>
      </c>
      <c r="P17" s="17">
        <v>42.97</v>
      </c>
      <c r="Q17" s="17">
        <v>31.74</v>
      </c>
      <c r="R17" s="17">
        <f>SUM(S17:T17)</f>
        <v>67.61</v>
      </c>
      <c r="S17" s="17">
        <v>38</v>
      </c>
      <c r="T17" s="16">
        <v>29.61</v>
      </c>
      <c r="V17" s="2" t="s">
        <v>16</v>
      </c>
    </row>
    <row r="18" spans="1:25" s="2" customFormat="1" ht="20.25" customHeight="1">
      <c r="F18" s="18"/>
      <c r="G18" s="17"/>
      <c r="H18" s="16"/>
      <c r="I18" s="16"/>
      <c r="J18" s="17"/>
      <c r="K18" s="19"/>
      <c r="L18" s="17"/>
      <c r="M18" s="18"/>
      <c r="N18" s="18"/>
      <c r="O18" s="17"/>
      <c r="P18" s="17"/>
      <c r="Q18" s="17"/>
      <c r="R18" s="17"/>
      <c r="S18" s="17"/>
      <c r="T18" s="16"/>
      <c r="V18" s="2" t="s">
        <v>15</v>
      </c>
    </row>
    <row r="19" spans="1:25" s="2" customFormat="1" ht="20.25" customHeight="1">
      <c r="A19" s="2" t="s">
        <v>14</v>
      </c>
      <c r="F19" s="18">
        <f>SUM(G19:H19)</f>
        <v>14.33</v>
      </c>
      <c r="G19" s="17">
        <v>10.26</v>
      </c>
      <c r="H19" s="16">
        <v>4.07</v>
      </c>
      <c r="I19" s="16">
        <f>SUM(J19:K19)</f>
        <v>13.34</v>
      </c>
      <c r="J19" s="17">
        <v>9.9</v>
      </c>
      <c r="K19" s="19">
        <v>3.44</v>
      </c>
      <c r="L19" s="17">
        <f>SUM(M19:N19)</f>
        <v>14.93</v>
      </c>
      <c r="M19" s="18">
        <v>10.64</v>
      </c>
      <c r="N19" s="18">
        <v>4.29</v>
      </c>
      <c r="O19" s="17">
        <f>SUM(P19:Q19)</f>
        <v>15.719999999999999</v>
      </c>
      <c r="P19" s="17">
        <v>10.7</v>
      </c>
      <c r="Q19" s="17">
        <v>5.0199999999999996</v>
      </c>
      <c r="R19" s="17">
        <f>SUM(S19:T19)</f>
        <v>14.12</v>
      </c>
      <c r="S19" s="17">
        <v>9.6</v>
      </c>
      <c r="T19" s="16">
        <v>4.5199999999999996</v>
      </c>
      <c r="V19" s="2" t="s">
        <v>13</v>
      </c>
    </row>
    <row r="20" spans="1:25" s="2" customFormat="1" ht="20.25" customHeight="1">
      <c r="A20" s="2" t="s">
        <v>12</v>
      </c>
      <c r="F20" s="18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V20" s="2" t="s">
        <v>11</v>
      </c>
    </row>
    <row r="21" spans="1:25" s="2" customFormat="1" ht="20.25" customHeight="1">
      <c r="B21" s="2" t="s">
        <v>10</v>
      </c>
      <c r="F21" s="18">
        <f>SUM(G21:H21)</f>
        <v>9.52</v>
      </c>
      <c r="G21" s="17">
        <v>6.81</v>
      </c>
      <c r="H21" s="16">
        <v>2.71</v>
      </c>
      <c r="I21" s="16">
        <f>SUM(J21:K21)</f>
        <v>8.629999999999999</v>
      </c>
      <c r="J21" s="17">
        <v>5.55</v>
      </c>
      <c r="K21" s="19">
        <v>3.08</v>
      </c>
      <c r="L21" s="17">
        <f>SUM(M21:N21)</f>
        <v>7.59</v>
      </c>
      <c r="M21" s="18">
        <v>5.07</v>
      </c>
      <c r="N21" s="18">
        <v>2.52</v>
      </c>
      <c r="O21" s="17">
        <f>SUM(P21:Q21)</f>
        <v>6.8900000000000006</v>
      </c>
      <c r="P21" s="17">
        <v>5.08</v>
      </c>
      <c r="Q21" s="17">
        <v>1.81</v>
      </c>
      <c r="R21" s="17">
        <f>SUM(S21:T21)</f>
        <v>8.61</v>
      </c>
      <c r="S21" s="17">
        <v>7.11</v>
      </c>
      <c r="T21" s="16">
        <v>1.5</v>
      </c>
      <c r="V21" s="2" t="s">
        <v>9</v>
      </c>
    </row>
    <row r="22" spans="1:25" s="2" customFormat="1" ht="20.25" customHeight="1">
      <c r="A22" s="2" t="s">
        <v>8</v>
      </c>
      <c r="F22" s="18">
        <f>SUM(G22:H22)</f>
        <v>29.36</v>
      </c>
      <c r="G22" s="17">
        <v>15.18</v>
      </c>
      <c r="H22" s="16">
        <v>14.18</v>
      </c>
      <c r="I22" s="16">
        <f>SUM(J22:K22)</f>
        <v>29.23</v>
      </c>
      <c r="J22" s="17">
        <v>15.42</v>
      </c>
      <c r="K22" s="19">
        <v>13.81</v>
      </c>
      <c r="L22" s="17">
        <f>SUM(M22:N22)</f>
        <v>23.39</v>
      </c>
      <c r="M22" s="18">
        <v>12.17</v>
      </c>
      <c r="N22" s="18">
        <v>11.22</v>
      </c>
      <c r="O22" s="17">
        <f>SUM(P22:Q22)</f>
        <v>23.240000000000002</v>
      </c>
      <c r="P22" s="17">
        <v>13.65</v>
      </c>
      <c r="Q22" s="17">
        <v>9.59</v>
      </c>
      <c r="R22" s="17">
        <f>SUM(S22:T22)</f>
        <v>30.47</v>
      </c>
      <c r="S22" s="17">
        <v>15.02</v>
      </c>
      <c r="T22" s="16">
        <v>15.45</v>
      </c>
      <c r="V22" s="2" t="s">
        <v>7</v>
      </c>
    </row>
    <row r="23" spans="1:25" s="2" customFormat="1" ht="20.25" customHeight="1">
      <c r="A23" s="2" t="s">
        <v>6</v>
      </c>
      <c r="F23" s="15" t="s">
        <v>5</v>
      </c>
      <c r="G23" s="14" t="s">
        <v>5</v>
      </c>
      <c r="H23" s="14" t="s">
        <v>5</v>
      </c>
      <c r="I23" s="14" t="s">
        <v>5</v>
      </c>
      <c r="J23" s="14" t="s">
        <v>5</v>
      </c>
      <c r="K23" s="14" t="s">
        <v>5</v>
      </c>
      <c r="L23" s="14" t="s">
        <v>5</v>
      </c>
      <c r="M23" s="14" t="s">
        <v>5</v>
      </c>
      <c r="N23" s="14" t="s">
        <v>5</v>
      </c>
      <c r="O23" s="14" t="s">
        <v>5</v>
      </c>
      <c r="P23" s="14" t="s">
        <v>5</v>
      </c>
      <c r="Q23" s="14" t="s">
        <v>5</v>
      </c>
      <c r="R23" s="14" t="s">
        <v>5</v>
      </c>
      <c r="S23" s="14" t="s">
        <v>5</v>
      </c>
      <c r="T23" s="14" t="s">
        <v>5</v>
      </c>
      <c r="V23" s="2" t="s">
        <v>4</v>
      </c>
    </row>
    <row r="24" spans="1:25" s="5" customFormat="1" ht="9.9499999999999993" customHeight="1">
      <c r="A24" s="2"/>
      <c r="B24" s="2"/>
      <c r="C24" s="2"/>
      <c r="D24" s="2"/>
      <c r="E24" s="2"/>
      <c r="F24" s="13"/>
      <c r="G24" s="12"/>
      <c r="H24" s="11"/>
      <c r="I24" s="11"/>
      <c r="J24" s="12"/>
      <c r="K24" s="6"/>
      <c r="L24" s="12"/>
      <c r="M24" s="13"/>
      <c r="N24" s="13"/>
      <c r="O24" s="12"/>
      <c r="P24" s="12"/>
      <c r="Q24" s="12"/>
      <c r="R24" s="12"/>
      <c r="S24" s="12"/>
      <c r="T24" s="11"/>
      <c r="U24" s="2"/>
      <c r="V24" s="2"/>
      <c r="W24" s="6"/>
      <c r="X24" s="6"/>
      <c r="Y24" s="6"/>
    </row>
    <row r="25" spans="1:25" s="5" customFormat="1" ht="3" customHeight="1">
      <c r="A25" s="7"/>
      <c r="B25" s="7"/>
      <c r="C25" s="7"/>
      <c r="D25" s="7"/>
      <c r="E25" s="7"/>
      <c r="F25" s="10"/>
      <c r="G25" s="9"/>
      <c r="H25" s="8"/>
      <c r="I25" s="8"/>
      <c r="J25" s="9"/>
      <c r="K25" s="7"/>
      <c r="L25" s="9"/>
      <c r="M25" s="10"/>
      <c r="N25" s="10"/>
      <c r="O25" s="9"/>
      <c r="P25" s="9"/>
      <c r="Q25" s="9"/>
      <c r="R25" s="9"/>
      <c r="S25" s="9"/>
      <c r="T25" s="8"/>
      <c r="U25" s="7"/>
      <c r="V25" s="7"/>
      <c r="W25" s="6"/>
      <c r="X25" s="6"/>
      <c r="Y25" s="6"/>
    </row>
    <row r="26" spans="1:25" s="5" customFormat="1" ht="3" customHeight="1">
      <c r="W26" s="6"/>
      <c r="X26" s="6"/>
      <c r="Y26" s="6"/>
    </row>
    <row r="27" spans="1:25" s="2" customFormat="1" ht="18.75">
      <c r="C27" s="4" t="s">
        <v>3</v>
      </c>
      <c r="D27" s="3" t="s">
        <v>2</v>
      </c>
    </row>
    <row r="28" spans="1:25" s="2" customFormat="1" ht="18.75">
      <c r="C28" s="4" t="s">
        <v>1</v>
      </c>
      <c r="D28" s="3" t="s">
        <v>0</v>
      </c>
    </row>
  </sheetData>
  <mergeCells count="16"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ageMargins left="0.55118110236220474" right="0.35433070866141736" top="0.78740157480314965" bottom="0.59055118110236227" header="0.51181102362204722" footer="0.51181102362204722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2016-10-07T03:09:54Z</dcterms:created>
  <dcterms:modified xsi:type="dcterms:W3CDTF">2016-10-07T03:13:49Z</dcterms:modified>
</cp:coreProperties>
</file>